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AlgorithmName="SHA-512" workbookHashValue="hLslnIx9TxigwlqBXrfPL7VP7XdD3Yxb9AaZ6RtaEcHYfK9ivvF8iHMW5GdZ4XvjvfU4HWw/tr5wOgez2KH8Kg==" workbookSaltValue="JacT9nA02qZZjq8EH+DrAQ==" workbookSpinCount="100000" lockStructure="1"/>
  <bookViews>
    <workbookView xWindow="0" yWindow="0" windowWidth="22260" windowHeight="12645"/>
  </bookViews>
  <sheets>
    <sheet name="POP" sheetId="1" r:id="rId1"/>
    <sheet name="Arkusz2" sheetId="3" state="hidden" r:id="rId2"/>
    <sheet name="PDK" sheetId="2" r:id="rId3"/>
    <sheet name="Decyzje" sheetId="4" r:id="rId4"/>
  </sheets>
  <externalReferences>
    <externalReference r:id="rId5"/>
  </externalReferences>
  <definedNames>
    <definedName name="kodsytuacji">OFFSET(POP!$N$4,MATCH(POP!$C$4&amp;POP!$C$5,POP!$M$5:$M$211&amp;POP!$L$5:$L$211,0),0,COUNTIFS(POP!$M$5:$M$211,POP!$C$4,POP!$L$5:$L$211,POP!$C$5),1)</definedName>
    <definedName name="OBSZAR_WYB">[1]lista!$GY$153:$GY$168</definedName>
    <definedName name="użyte_gm">[1]lista!$HC$3:$HC$17</definedName>
    <definedName name="użyte_pow">[1]lista!$HA$48:$HA$71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3" l="1"/>
  <c r="AA10" i="1" l="1"/>
  <c r="Z10" i="1"/>
  <c r="W12" i="1"/>
  <c r="T14" i="1"/>
  <c r="Y10" i="1"/>
  <c r="U10" i="1"/>
  <c r="Q14" i="1" s="1"/>
  <c r="O13" i="1" l="1"/>
  <c r="U4" i="3"/>
  <c r="L11" i="3"/>
</calcChain>
</file>

<file path=xl/comments1.xml><?xml version="1.0" encoding="utf-8"?>
<comments xmlns="http://schemas.openxmlformats.org/spreadsheetml/2006/main">
  <authors>
    <author>Jakub Dziuda</author>
  </authors>
  <commentList>
    <comment ref="A2" authorId="0">
      <text>
        <r>
          <rPr>
            <sz val="9"/>
            <color indexed="81"/>
            <rFont val="Tahoma"/>
            <family val="2"/>
            <charset val="238"/>
          </rPr>
          <t>Informacja dotycząca sprawozdania okresowego z realizacji programu ochrony powietrza jest tożsama z informacją dotyczącą sprawozdania okresowego z realizacji aktualizacji programu ochrony powietrza.</t>
        </r>
      </text>
    </comment>
    <comment ref="C10" authorId="0">
      <text>
        <r>
          <rPr>
            <sz val="9"/>
            <color indexed="81"/>
            <rFont val="Tahoma"/>
            <family val="2"/>
            <charset val="238"/>
          </rPr>
          <t>Rok dla którego przygotowane zostało sprawozdanie z realizacji programu ochrony powietrza.</t>
        </r>
      </text>
    </comment>
    <comment ref="C42" authorId="0">
      <text>
        <r>
          <rPr>
            <sz val="9"/>
            <color indexed="81"/>
            <rFont val="Tahoma"/>
            <family val="2"/>
            <charset val="238"/>
          </rPr>
          <t>Opis działania naprawczego (tekst - maksymalnie 600 znaków)</t>
        </r>
      </text>
    </comment>
    <comment ref="F42" authorId="0">
      <text>
        <r>
          <rPr>
            <sz val="9"/>
            <color indexed="81"/>
            <rFont val="Tahoma"/>
            <family val="2"/>
            <charset val="238"/>
          </rPr>
          <t>Opis działania naprawczego (tekst - maksymalnie 600 znaków)</t>
        </r>
      </text>
    </comment>
    <comment ref="G42" authorId="0">
      <text>
        <r>
          <rPr>
            <sz val="9"/>
            <color indexed="81"/>
            <rFont val="Tahoma"/>
            <family val="2"/>
            <charset val="238"/>
          </rPr>
          <t>Opis działania naprawczego (tekst - maksymalnie 600 znaków)</t>
        </r>
      </text>
    </comment>
    <comment ref="C48" authorId="0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F48" authorId="0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G48" authorId="0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C49" authorId="0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F49" authorId="0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G49" authorId="0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C50" authorId="0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39 w POP. Do wyliczeń nie należy uwzgledniać powierzchni nowo wybudowanych budynków oraz termomodernizacji.</t>
        </r>
      </text>
    </comment>
    <comment ref="F50" authorId="0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40 w  POP (tj. min. 3 szt.)</t>
        </r>
      </text>
    </comment>
    <comment ref="G50" authorId="0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41 w POP.</t>
        </r>
      </text>
    </comment>
    <comment ref="C51" authorId="0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F51" authorId="0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G51" authorId="0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C52" authorId="0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F52" authorId="0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G52" authorId="0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D65" authorId="0">
      <text>
        <r>
          <rPr>
            <sz val="9"/>
            <color indexed="81"/>
            <rFont val="Tahoma"/>
            <family val="2"/>
            <charset val="238"/>
          </rPr>
          <t>Należy wskazać szacowany efekt ekologiczny w postaci redukcji emisji wskazanych substancji. W celu wyliczenia redukcji emisji można skorzystać z załączonego arkusza kalkulacyjnego Excel - Efekty ekologiczne 2024. Wartości redukcji emisji podawane są w [Mg/rok]. Jeżeli możliwe jest określenie redukcji emisji innych substancji, np. dwutlenku siarki lub tlenków azotu, odpowiednie adnotacje wraz z wartościami proszę zamieścić w kolumnie "Uwagi".</t>
        </r>
      </text>
    </comment>
    <comment ref="C68" authorId="0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F68" authorId="0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G68" authorId="0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C69" authorId="0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  <comment ref="F69" authorId="0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  <comment ref="G69" authorId="0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</commentList>
</comments>
</file>

<file path=xl/comments2.xml><?xml version="1.0" encoding="utf-8"?>
<comments xmlns="http://schemas.openxmlformats.org/spreadsheetml/2006/main">
  <authors>
    <author>Jakub Dziuda</author>
  </authors>
  <commentList>
    <comment ref="C6" authorId="0">
      <text>
        <r>
          <rPr>
            <sz val="9"/>
            <color indexed="81"/>
            <rFont val="Tahoma"/>
            <family val="2"/>
            <charset val="238"/>
          </rPr>
          <t>Należy zaznaczyć prawidłową odpowiedź</t>
        </r>
      </text>
    </comment>
    <comment ref="C10" authorId="0">
      <text>
        <r>
          <rPr>
            <sz val="9"/>
            <color indexed="81"/>
            <rFont val="Tahoma"/>
            <family val="2"/>
            <charset val="238"/>
          </rPr>
          <t>Tekst - maksymalnie 400 znaków</t>
        </r>
      </text>
    </comment>
    <comment ref="B11" author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Należy zaznaczyć prawidłową odpowiedź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C18" authorId="0">
      <text>
        <r>
          <rPr>
            <sz val="9"/>
            <color indexed="81"/>
            <rFont val="Tahoma"/>
            <family val="2"/>
            <charset val="238"/>
          </rPr>
          <t>Należy zaznaczyć prawidłową odpowiedź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>Tekst - maksymalnie 600 zanków</t>
        </r>
      </text>
    </comment>
    <comment ref="B28" author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0" author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2" author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4" author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</commentList>
</comments>
</file>

<file path=xl/comments3.xml><?xml version="1.0" encoding="utf-8"?>
<comments xmlns="http://schemas.openxmlformats.org/spreadsheetml/2006/main">
  <authors>
    <author>tomasz.pilaszek</author>
  </authors>
  <commentList>
    <comment ref="B2" authorId="0">
      <text>
        <r>
          <rPr>
            <sz val="9"/>
            <color indexed="81"/>
            <rFont val="Arial"/>
            <family val="2"/>
            <charset val="238"/>
          </rPr>
          <t xml:space="preserve">W tym decyzje administracyjne i uchwały nie będące aktami prawa miejscowego.
W przypadku uchwał proszę dodatkowo o:
- podanie linku, jeżeli uchwała została udostępniona w wersji elektronicznej,
- informację czy uchwała została zrealizowana, bądź jest realizowana,
- informację o barierach w realizacji uchwały. </t>
        </r>
      </text>
    </comment>
  </commentList>
</comments>
</file>

<file path=xl/sharedStrings.xml><?xml version="1.0" encoding="utf-8"?>
<sst xmlns="http://schemas.openxmlformats.org/spreadsheetml/2006/main" count="1608" uniqueCount="458">
  <si>
    <t>I. Informacja ogólna na temat sprawozdania okresowego z realizacji programu ochrony powietrza</t>
  </si>
  <si>
    <t>Lp.</t>
  </si>
  <si>
    <t>Zawartość</t>
  </si>
  <si>
    <t>Opis</t>
  </si>
  <si>
    <t>Rok referencyjny</t>
  </si>
  <si>
    <t>Województwo</t>
  </si>
  <si>
    <t>Kod strefy</t>
  </si>
  <si>
    <t>Kod programu ochrony powietrza</t>
  </si>
  <si>
    <t xml:space="preserve">Adres strony internetowej, pod którym znajduje się sprawozdanie okresowe z realizacji programu ochrony powietrza </t>
  </si>
  <si>
    <t>Uwagi</t>
  </si>
  <si>
    <t>II. Zestawienie informacji na temat realizacji działań naprawczych</t>
  </si>
  <si>
    <t>Odpowiedź</t>
  </si>
  <si>
    <t>Nie dotyczy</t>
  </si>
  <si>
    <t>Kod działania naprawczego</t>
  </si>
  <si>
    <t>Tytuł</t>
  </si>
  <si>
    <t>Kod sytuacji przekroczenia</t>
  </si>
  <si>
    <t>Nazwa i kod strefy</t>
  </si>
  <si>
    <t>Obszar</t>
  </si>
  <si>
    <t>Termin zastosowania</t>
  </si>
  <si>
    <t>Stan zaawansowania realizacji działania naprawczego w odniesieniu do wartości zaplanowanej do wykonania w danym roku sprawozdawczym</t>
  </si>
  <si>
    <t>Skala czasowa osiągnięcia redukcji stężenia</t>
  </si>
  <si>
    <t>Kategoria źródeł emisji, której dotyczy działanie naprawcze</t>
  </si>
  <si>
    <t>Efekt rzeczowy działania naprawczego obliczony (oszacowany) na podstawie wskaźnika (-ków) monitorowania postępu realizacji działania naprawczego w ciągu roku realizacji programu ochrony powietrza</t>
  </si>
  <si>
    <t>Redukcja wielkości emisji poszczególnych substancji w powietrzu osiągnięta w wyniku realizacji działania naprawczego, w ciągu roku realizacji programu ochrony powietrza (Mg/rok)</t>
  </si>
  <si>
    <t>Nazwa urzędu miasta/ urzędu gminy/ starostwa powiatowego</t>
  </si>
  <si>
    <t>Adres pocztowy urzędu miasta/ urzędu gminy/ starostwa powiatowego</t>
  </si>
  <si>
    <t>Imię/ imiona i nazwisko/ nazwiska  pracownika/ pracowników urzędu miasta/ urzędu gminy/ starostwa powiatowego odpowiedzialnego/ odpowiedzialnych za przygotowanie danych</t>
  </si>
  <si>
    <t>Służbowy telefon pracownika/ pracowników urzędu miasta/ urzędu gminy/ starostwa powiatowego  odpowiedzialnego/ odpowiedzialnych za przygotowanie danych</t>
  </si>
  <si>
    <t>Służbowy adres poczty elektronicznej pracownika/ pracowników urzędu miasta/ urzędu gminy/ starostwa powiatowego  odpowiedzialnego/ odpowiedzialnych za przygotowanie danych urzędu marszałkowskiego  odpowiedzialnego za przygotowanie danych</t>
  </si>
  <si>
    <t>powiat</t>
  </si>
  <si>
    <t>gmina</t>
  </si>
  <si>
    <t>Powiat Tomaszowski</t>
  </si>
  <si>
    <t>Powiat Wieluński</t>
  </si>
  <si>
    <t xml:space="preserve"> Bełchatowski</t>
  </si>
  <si>
    <t xml:space="preserve"> Brzeziński</t>
  </si>
  <si>
    <t xml:space="preserve"> Kutnowski</t>
  </si>
  <si>
    <t xml:space="preserve"> Łęczycki</t>
  </si>
  <si>
    <t>Łaski</t>
  </si>
  <si>
    <t>Łódzki Wschodni</t>
  </si>
  <si>
    <t xml:space="preserve"> Opoczyński</t>
  </si>
  <si>
    <t xml:space="preserve"> Łowicki</t>
  </si>
  <si>
    <t xml:space="preserve"> Pabianicki</t>
  </si>
  <si>
    <t xml:space="preserve"> Pajęczański</t>
  </si>
  <si>
    <t xml:space="preserve"> Piotrkowski</t>
  </si>
  <si>
    <t xml:space="preserve"> Poddębicki</t>
  </si>
  <si>
    <t xml:space="preserve"> Radomszczański</t>
  </si>
  <si>
    <t xml:space="preserve"> Rawski</t>
  </si>
  <si>
    <t xml:space="preserve"> Sieradzki</t>
  </si>
  <si>
    <t>Skierniewicki</t>
  </si>
  <si>
    <t xml:space="preserve"> Wieruszowski</t>
  </si>
  <si>
    <t xml:space="preserve"> Zduńskowolski</t>
  </si>
  <si>
    <t xml:space="preserve"> Zgierski</t>
  </si>
  <si>
    <t>Bełchatów miasto</t>
  </si>
  <si>
    <t>bełchatowski</t>
  </si>
  <si>
    <t>Bełchatów gm. wiejska</t>
  </si>
  <si>
    <t>Drużbice</t>
  </si>
  <si>
    <t>Kleszczów</t>
  </si>
  <si>
    <t>Kluki</t>
  </si>
  <si>
    <t>Rusiec</t>
  </si>
  <si>
    <t>Szczerców</t>
  </si>
  <si>
    <t>Zelów gmina</t>
  </si>
  <si>
    <t>Kutno miasto</t>
  </si>
  <si>
    <t>kutnowski</t>
  </si>
  <si>
    <t>Bedlno</t>
  </si>
  <si>
    <t>Dąbrowice</t>
  </si>
  <si>
    <t>Krośniewice gmina</t>
  </si>
  <si>
    <t>Krzyżanów</t>
  </si>
  <si>
    <t>Kutno gm. wiejska</t>
  </si>
  <si>
    <t>Łanięta</t>
  </si>
  <si>
    <t>Nowe Ostrowy</t>
  </si>
  <si>
    <t>Oporów</t>
  </si>
  <si>
    <t>Strzelce</t>
  </si>
  <si>
    <t>Żychlin gmina</t>
  </si>
  <si>
    <t>Buczek</t>
  </si>
  <si>
    <t>łaski</t>
  </si>
  <si>
    <t>Łask gmina</t>
  </si>
  <si>
    <t>Sędziejowice</t>
  </si>
  <si>
    <t>Widawa</t>
  </si>
  <si>
    <t>Wodzierady</t>
  </si>
  <si>
    <t>Łęczyca miasto</t>
  </si>
  <si>
    <t>łęczycki</t>
  </si>
  <si>
    <t>Daszyna</t>
  </si>
  <si>
    <t>Góra Świętej Małgorzaty</t>
  </si>
  <si>
    <t>Grabów</t>
  </si>
  <si>
    <t>Łęczyca gm. wiejska</t>
  </si>
  <si>
    <t>Piątek</t>
  </si>
  <si>
    <t>Świnice Warckie</t>
  </si>
  <si>
    <t>Witonia</t>
  </si>
  <si>
    <t>Łowicz miasto</t>
  </si>
  <si>
    <t>łowicki</t>
  </si>
  <si>
    <t>Bielawy</t>
  </si>
  <si>
    <t>Chąśno</t>
  </si>
  <si>
    <t>Domaniewice</t>
  </si>
  <si>
    <t>Kiernozia</t>
  </si>
  <si>
    <t>Kocierzew Południowy</t>
  </si>
  <si>
    <t>Łowicz gm. wiejska</t>
  </si>
  <si>
    <t>Łyszkowice</t>
  </si>
  <si>
    <t>Nieborów</t>
  </si>
  <si>
    <t>Zduny</t>
  </si>
  <si>
    <t>Andrespol</t>
  </si>
  <si>
    <t>łódzki wschodni</t>
  </si>
  <si>
    <t>Brójce</t>
  </si>
  <si>
    <t>Koluszki gmina</t>
  </si>
  <si>
    <t>Nowosolna</t>
  </si>
  <si>
    <t>Rzgów gmina</t>
  </si>
  <si>
    <t>Tuszyn gmina</t>
  </si>
  <si>
    <t>Białaczów</t>
  </si>
  <si>
    <t>opoczyński</t>
  </si>
  <si>
    <t>Drzewica gmina</t>
  </si>
  <si>
    <t>Mniszków</t>
  </si>
  <si>
    <t>Opoczno gmina</t>
  </si>
  <si>
    <t>Paradyż</t>
  </si>
  <si>
    <t>Poświętne</t>
  </si>
  <si>
    <t>Sławno</t>
  </si>
  <si>
    <t>Żarnów</t>
  </si>
  <si>
    <t>Dłutów</t>
  </si>
  <si>
    <t>pabianicki</t>
  </si>
  <si>
    <t>Dobroń</t>
  </si>
  <si>
    <t>Ksawerów</t>
  </si>
  <si>
    <t>Lutomiersk</t>
  </si>
  <si>
    <t>Pabianice gm. wiejska</t>
  </si>
  <si>
    <t>Działoszyn gmina</t>
  </si>
  <si>
    <t>pajęczański</t>
  </si>
  <si>
    <t>Kiełczygłów</t>
  </si>
  <si>
    <t>Nowa Brzeźnica</t>
  </si>
  <si>
    <t>Pajęczno gmina</t>
  </si>
  <si>
    <t>Rząśnia</t>
  </si>
  <si>
    <t>Siemkowice</t>
  </si>
  <si>
    <t>Strzelce Wielkie</t>
  </si>
  <si>
    <t>Sulmierzyce</t>
  </si>
  <si>
    <t>Aleksandrów</t>
  </si>
  <si>
    <t>piotrkowski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</si>
  <si>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</si>
  <si>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</si>
  <si>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</si>
  <si>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</si>
  <si>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</si>
  <si>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</si>
  <si>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</si>
  <si>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 gmina</t>
  </si>
  <si>
    <t>Wola Krzysztoporska</t>
  </si>
  <si>
    <t>Wolbórz gmina</t>
  </si>
  <si>
    <t>Dalików</t>
  </si>
  <si>
    <t>poddębicki</t>
  </si>
  <si>
    <t>Pęczniew</t>
  </si>
  <si>
    <t>Poddębice gmina</t>
  </si>
  <si>
    <t>Uniejów gmina</t>
  </si>
  <si>
    <t>Wartkowice</t>
  </si>
  <si>
    <t>Zadzim</t>
  </si>
  <si>
    <t>Radomsko miasto</t>
  </si>
  <si>
    <t>radomszczański</t>
  </si>
  <si>
    <t>Dobryszyce</t>
  </si>
  <si>
    <t>Gidle</t>
  </si>
  <si>
    <t>Gomunice</t>
  </si>
  <si>
    <t>Kamieńsk gmina</t>
  </si>
  <si>
    <t>Kobiele Wielkie</t>
  </si>
  <si>
    <t>Kodrąb</t>
  </si>
  <si>
    <t>Lgota Wielka</t>
  </si>
  <si>
    <t>Ładzice</t>
  </si>
  <si>
    <t>Masłowice</t>
  </si>
  <si>
    <t>Przedbórz gmina</t>
  </si>
  <si>
    <t>Radomsko gm. wiejska</t>
  </si>
  <si>
    <t>Wielgomłyny</t>
  </si>
  <si>
    <t>Żytno</t>
  </si>
  <si>
    <t>Rawa Mazowiecka miasto</t>
  </si>
  <si>
    <t>rawski</t>
  </si>
  <si>
    <t>Biała Rawska gmina</t>
  </si>
  <si>
    <t>Cielądz</t>
  </si>
  <si>
    <t>Rawa Mazowiecka gm. wiejska</t>
  </si>
  <si>
    <t>Regnów</t>
  </si>
  <si>
    <t>Sadkowice</t>
  </si>
  <si>
    <t>Sieradz miasto</t>
  </si>
  <si>
    <t>sieradzki</t>
  </si>
  <si>
    <t>Błaszki gmina</t>
  </si>
  <si>
    <t>Brąszewice</t>
  </si>
  <si>
    <t>Brzeźnio</t>
  </si>
  <si>
    <t>Burzenin</t>
  </si>
  <si>
    <t>Goszczanów</t>
  </si>
  <si>
    <t>Klonowa</t>
  </si>
  <si>
    <t>Sieradz gm. wiejska</t>
  </si>
  <si>
    <t>Warta gmina</t>
  </si>
  <si>
    <t>Wróblew</t>
  </si>
  <si>
    <t>Złoczew gmina</t>
  </si>
  <si>
    <t>Bolimów</t>
  </si>
  <si>
    <t>skierniewicki</t>
  </si>
  <si>
    <t>Głuchów</t>
  </si>
  <si>
    <t>Godzianów</t>
  </si>
  <si>
    <t>Kowiesy</t>
  </si>
  <si>
    <t>Lipce Reymontowskie</t>
  </si>
  <si>
    <t>Maków</t>
  </si>
  <si>
    <t>Nowy Kawęczyn</t>
  </si>
  <si>
    <t>Skierniewice gm. wiejska</t>
  </si>
  <si>
    <t>Słupia</t>
  </si>
  <si>
    <t>Tomaszów Mazowiecki miasto</t>
  </si>
  <si>
    <t>tomaszowski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</si>
  <si>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</si>
  <si>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</si>
  <si>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</si>
  <si>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</si>
  <si>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</si>
  <si>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</si>
  <si>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</si>
  <si>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Tomaszów Mazowiecki gm. wiejska</t>
  </si>
  <si>
    <t>Ujazd</t>
  </si>
  <si>
    <t>Żelechlinek</t>
  </si>
  <si>
    <t>Biała</t>
  </si>
  <si>
    <t>wieluński</t>
  </si>
  <si>
    <t>Czarnożyły</t>
  </si>
  <si>
    <t>Konopnica</t>
  </si>
  <si>
    <t>Mokrsko</t>
  </si>
  <si>
    <t>Osjaków</t>
  </si>
  <si>
    <t>Ostrówek</t>
  </si>
  <si>
    <t>Pątnów</t>
  </si>
  <si>
    <t>Skomlin</t>
  </si>
  <si>
    <t>Wieluń gmina</t>
  </si>
  <si>
    <t>Wierzchlas</t>
  </si>
  <si>
    <t>Bolesławiec</t>
  </si>
  <si>
    <t>wieruszowski</t>
  </si>
  <si>
    <t>Czastary</t>
  </si>
  <si>
    <t>Galewice</t>
  </si>
  <si>
    <t>Lututów</t>
  </si>
  <si>
    <t>Łubnice</t>
  </si>
  <si>
    <t>Sokolniki</t>
  </si>
  <si>
    <t>Wieruszów gmina</t>
  </si>
  <si>
    <t>Zduńska Wola miasto</t>
  </si>
  <si>
    <t>zduńskowolski</t>
  </si>
  <si>
    <t>Szadek gmina</t>
  </si>
  <si>
    <t>Zapolice</t>
  </si>
  <si>
    <t>Zduńska Wola gm. wiejska</t>
  </si>
  <si>
    <t>Głowno miasto</t>
  </si>
  <si>
    <t>zgierski</t>
  </si>
  <si>
    <t>Ozorków miasto</t>
  </si>
  <si>
    <t>Głowno gm. wiejska</t>
  </si>
  <si>
    <t>Ozorków gm. wiejska</t>
  </si>
  <si>
    <t>Parzęczew</t>
  </si>
  <si>
    <t>Stryków gmina</t>
  </si>
  <si>
    <t>Zgierz gm. wiejska</t>
  </si>
  <si>
    <t>Brzeziny miasto</t>
  </si>
  <si>
    <t>brzeziński</t>
  </si>
  <si>
    <t>Brzeziny gm. wiejska</t>
  </si>
  <si>
    <t>Dmosin</t>
  </si>
  <si>
    <t>Jeżów</t>
  </si>
  <si>
    <t>Rogów</t>
  </si>
  <si>
    <t>Piotrków Trybunalski</t>
  </si>
  <si>
    <t>m. Piotrków Trybunalski</t>
  </si>
  <si>
    <t>Skierniewice miasto</t>
  </si>
  <si>
    <t>m. Skierniewice</t>
  </si>
  <si>
    <t>Pabianice miasto</t>
  </si>
  <si>
    <t xml:space="preserve">Konstantynów Łódzki </t>
  </si>
  <si>
    <t>Aleksandrów Łódzki</t>
  </si>
  <si>
    <t>Zgierz miasto</t>
  </si>
  <si>
    <t>Łódź</t>
  </si>
  <si>
    <t>m. Łódź</t>
  </si>
  <si>
    <t>kod sytuacji</t>
  </si>
  <si>
    <t>aglomeracja łódzka PL1001</t>
  </si>
  <si>
    <t>strefa łódzka PL1002</t>
  </si>
  <si>
    <t>Kierunek 1, PL1002_ZSO</t>
  </si>
  <si>
    <t>Kierunek 2, PL1002_EE</t>
  </si>
  <si>
    <t>Kierunek 3, PL1002_KPP</t>
  </si>
  <si>
    <t>Kierunek 1, PL1001_ZSO</t>
  </si>
  <si>
    <t>Kierunek 2, PL1001_EE</t>
  </si>
  <si>
    <t>Kierunek 3, PL1001_KPP</t>
  </si>
  <si>
    <t xml:space="preserve">strefa  </t>
  </si>
  <si>
    <t>kierunek</t>
  </si>
  <si>
    <t xml:space="preserve">kerunek  </t>
  </si>
  <si>
    <t xml:space="preserve">kierunek 1  </t>
  </si>
  <si>
    <t>Kierunek 2</t>
  </si>
  <si>
    <t>Kierunek 3</t>
  </si>
  <si>
    <t>Ograniczenie emisji z instalacji o małej mocy do 1 MW, w których następuje spalanie paliw stałych</t>
  </si>
  <si>
    <t>Prowadzenie edukacji ekologicznej (ulotki, imprezy, akcje szkolne, audycje, konferencje, działania informacyjne i szkoleniowe) związane z ochroną powietrza</t>
  </si>
  <si>
    <t>Prowadzenie kontroli przestrzegania przepisów ograniczających używanie paliw lub urzadzeń do celów grzewczych oraz zakazu spalania odpadów</t>
  </si>
  <si>
    <t>2. Link do strony internetowej, na której zamieszczony został plan działań krótkoterminowych</t>
  </si>
  <si>
    <t>2.1 Czy były stwierdzone przekroczenia poziomów alarmowych (zwanych dalej „PA”) lub istotne przekroczenia (ponad 200%) poziomów dopuszczalnych (zwanych dalej „PD”) lub docelowych (zwanych dalej „PDC”) w danym roku sprawozdawczym – w przypadku sprawozdania okresowego oraz w ciągu ostatnich trzech lat – w przypadku sprawozdania końcowego?</t>
  </si>
  <si>
    <t>Jeśli tak, proszę podać szczegóły</t>
  </si>
  <si>
    <t>4. Czy uruchomiono działania określone planem działań krótkoterminowych ?</t>
  </si>
  <si>
    <t>4.1 Jeśli tak, to jak często i w jakich sytuacjach? Proszę opisać</t>
  </si>
  <si>
    <t>5. Plany działań krótkoterminowych- udostępnienie informacji do publicznej wiadomości</t>
  </si>
  <si>
    <t>5.1 Czy informacje o uruchomieniu działań określonych planem były podawane do publicznej wiadomości ?</t>
  </si>
  <si>
    <t>5.2 Link do strony internetowej, na której zostało zamieszczone niniejsze sprawozdanie</t>
  </si>
  <si>
    <t>5.3 Proszę opisać ogólną strategię udostępniania informacji, w tym podstawowym grupom zainteresowanych stron</t>
  </si>
  <si>
    <t>6.1 Proszę podać informację na temat wpływu i skuteczności podjętych działań przez sektory</t>
  </si>
  <si>
    <t>7. Pozostałe problemy</t>
  </si>
  <si>
    <t>8. Uwagi</t>
  </si>
  <si>
    <t>6. Plany działań krótkoterminowych - wpływ</t>
  </si>
  <si>
    <t xml:space="preserve">6.2 Jakie działania zostały uznane za najbardziej skuteczne? Proszę opisać te działania i wyjaśnić dlaczego </t>
  </si>
  <si>
    <t xml:space="preserve">3. Proszę opisać wszystkie aspekty wdrażania planu oraz dodać uwagi i doświadczenia                </t>
  </si>
  <si>
    <t>6.3 Proszę podać linki do raportów lub odniesienia do innych dokumentów wykorzystane do przygotowania sprawozdania z planu działań krótkoterminowych (na przykład linki do stron internetowych, na których były zamieszczane komunikaty)</t>
  </si>
  <si>
    <t>DECYZJE, których ustalenia zmierzają do osiągnięcia celów Programu Ochrony Powietrza</t>
  </si>
  <si>
    <t>PRZYJĘTE AKTY PRAWA MIEJSCOWEGO, których ustalenia zmierzają do osiągnięcia celów Programu Ochrony Powietrza</t>
  </si>
  <si>
    <t>Publikator</t>
  </si>
  <si>
    <t>LINK</t>
  </si>
  <si>
    <t/>
  </si>
  <si>
    <t>zastąpiono ogrzewaniem gazowym</t>
  </si>
  <si>
    <t>zastąpiono odnawialnym źródłem energii</t>
  </si>
  <si>
    <t>podłączono do sieci ciepłowniczej</t>
  </si>
  <si>
    <t>zastąpiono kotłem węglowym spełniającym wymagania ekoprojektu</t>
  </si>
  <si>
    <t>zastąpiono kotłem na biomasę spełniającym wymagania ekoprojektu</t>
  </si>
  <si>
    <t xml:space="preserve">zastąpiono ogrzewaniem elektrycznym </t>
  </si>
  <si>
    <t>zastąpiono ogrzewaniem olejowym</t>
  </si>
  <si>
    <t>nowowybudowane budynki lub lokale, które wykorzystują niskoemisjne lub zeroemisyjne źródła ciepła</t>
  </si>
  <si>
    <t>przeprowadzono termomodernizację bez wymiany źródła ciepła lub z wymianą źródła ciepła</t>
  </si>
  <si>
    <t xml:space="preserve">PM10 </t>
  </si>
  <si>
    <t xml:space="preserve">PM2,5 </t>
  </si>
  <si>
    <t xml:space="preserve">B(a)P </t>
  </si>
  <si>
    <t xml:space="preserve">Liczba przeprowadzonych
kontroli  [szt.] </t>
  </si>
  <si>
    <t xml:space="preserve">Kontrole w zakresie przestrzegania wymagań określonych w tzw. uchwale antysmogowej, o której mowa w art. 96 ustawy z dnia 27 kwietnia 2001 r. – Prawo ochrony środowiska </t>
  </si>
  <si>
    <t xml:space="preserve">Kontrole w zakresie spalania odpadów oraz  wypalania łąk i traw </t>
  </si>
  <si>
    <t xml:space="preserve">Liczba osób objętych działaniami informacyjnymi i edukacyjnymi [szt.] </t>
  </si>
  <si>
    <t>Bełchatowski</t>
  </si>
  <si>
    <t>powiat bełchatowski</t>
  </si>
  <si>
    <t>powiat kutnowski</t>
  </si>
  <si>
    <t>powiat łaski</t>
  </si>
  <si>
    <t>powiat łęczycki</t>
  </si>
  <si>
    <t>powiat łowicki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</si>
  <si>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</si>
  <si>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</si>
  <si>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</si>
  <si>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</si>
  <si>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</si>
  <si>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</si>
  <si>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</si>
  <si>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</si>
  <si>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</si>
  <si>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</t>
  </si>
  <si>
    <t>powiat wieluński</t>
  </si>
  <si>
    <t>powiat wieruszowski</t>
  </si>
  <si>
    <t>powiat zduńskowolski</t>
  </si>
  <si>
    <t>powiat zgierski</t>
  </si>
  <si>
    <t>powiat brzeziński</t>
  </si>
  <si>
    <t>powiat łodzki wschodni</t>
  </si>
  <si>
    <t>gmina lub powiat</t>
  </si>
  <si>
    <r>
      <rPr>
        <b/>
        <sz val="12"/>
        <color theme="1"/>
        <rFont val="Arial"/>
        <family val="2"/>
        <charset val="238"/>
      </rPr>
      <t>Liczba</t>
    </r>
    <r>
      <rPr>
        <sz val="12"/>
        <color theme="1"/>
        <rFont val="Arial"/>
        <family val="2"/>
        <charset val="238"/>
      </rPr>
      <t xml:space="preserve"> budynków w tym jednorodzinnych i wielorodzinnych lub lokali,  w których zlikwidowano nieefektywne źródło ciepła na paliwa stałe</t>
    </r>
    <r>
      <rPr>
        <b/>
        <sz val="12"/>
        <color theme="1"/>
        <rFont val="Arial"/>
        <family val="2"/>
        <charset val="238"/>
      </rPr>
      <t xml:space="preserve"> [szt.]</t>
    </r>
    <r>
      <rPr>
        <sz val="12"/>
        <color theme="1"/>
        <rFont val="Arial"/>
        <family val="2"/>
        <charset val="238"/>
      </rPr>
      <t xml:space="preserve"> </t>
    </r>
  </si>
  <si>
    <r>
      <rPr>
        <b/>
        <sz val="12"/>
        <color theme="1"/>
        <rFont val="Arial"/>
        <family val="2"/>
        <charset val="238"/>
      </rPr>
      <t xml:space="preserve">Powierzchnia </t>
    </r>
    <r>
      <rPr>
        <sz val="12"/>
        <color theme="1"/>
        <rFont val="Arial"/>
        <family val="2"/>
        <charset val="238"/>
      </rPr>
      <t>budynków w tym jednorodzinnych i wielorodzinnych lub lokali, w których zlikwidowano nieefektywne źródło ciepła na paliwa stałe</t>
    </r>
    <r>
      <rPr>
        <b/>
        <sz val="12"/>
        <color theme="1"/>
        <rFont val="Arial"/>
        <family val="2"/>
        <charset val="238"/>
      </rPr>
      <t xml:space="preserve"> [m</t>
    </r>
    <r>
      <rPr>
        <b/>
        <vertAlign val="super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 xml:space="preserve">] </t>
    </r>
  </si>
  <si>
    <r>
      <rPr>
        <b/>
        <sz val="12"/>
        <color theme="1"/>
        <rFont val="Arial"/>
        <family val="2"/>
        <charset val="238"/>
      </rPr>
      <t>Liczba</t>
    </r>
    <r>
      <rPr>
        <sz val="12"/>
        <color theme="1"/>
        <rFont val="Arial"/>
        <family val="2"/>
        <charset val="238"/>
      </rPr>
      <t xml:space="preserve"> budynków w tym jednorodzinnych i wielorodzinnych lub lokali </t>
    </r>
    <r>
      <rPr>
        <b/>
        <sz val="12"/>
        <color theme="1"/>
        <rFont val="Arial"/>
        <family val="2"/>
        <charset val="238"/>
      </rPr>
      <t xml:space="preserve">[szt.] </t>
    </r>
  </si>
  <si>
    <r>
      <rPr>
        <b/>
        <sz val="12"/>
        <color theme="1"/>
        <rFont val="Arial"/>
        <family val="2"/>
        <charset val="238"/>
      </rPr>
      <t>Powierzchnia</t>
    </r>
    <r>
      <rPr>
        <sz val="12"/>
        <color theme="1"/>
        <rFont val="Arial"/>
        <family val="2"/>
        <charset val="238"/>
      </rPr>
      <t xml:space="preserve"> budynków w tym jednorodzinnych i wielorodzinnyc lub lokali</t>
    </r>
    <r>
      <rPr>
        <b/>
        <sz val="12"/>
        <color theme="1"/>
        <rFont val="Arial"/>
        <family val="2"/>
        <charset val="238"/>
      </rPr>
      <t xml:space="preserve">  [m</t>
    </r>
    <r>
      <rPr>
        <b/>
        <vertAlign val="super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 xml:space="preserve">] </t>
    </r>
  </si>
  <si>
    <t>Sprawozdanie okresowe z realizacji programu ochrony powietrza oraz jego aktualizacji</t>
  </si>
  <si>
    <t xml:space="preserve">Liczba przeprowadzonych kampanii, akcji edukacyjnych, konferencji [szt.] </t>
  </si>
  <si>
    <t>Wysokość poniesionych kosztów        (w PLN)</t>
  </si>
  <si>
    <t>Wysokość poniesionych kosztów        (w EUR)</t>
  </si>
  <si>
    <t xml:space="preserve">Liczba     popełnionych wykroczeń [szt.] </t>
  </si>
  <si>
    <t xml:space="preserve">Liczba         udzielonych pouczeń [szt.] </t>
  </si>
  <si>
    <t xml:space="preserve">Liczba    wystawionych mandatów [szt.] </t>
  </si>
  <si>
    <t xml:space="preserve">Liczba spraw skierowanych do sądu [szt.] </t>
  </si>
  <si>
    <t>PL_Ld_2021_PL1002_BaP_a_32, PL_Ld_2021_PL1002_O3_8_01</t>
  </si>
  <si>
    <t>PL_Ld_2021_PL1002_O3_8_01</t>
  </si>
  <si>
    <t>PL_Ld_2021_PL1002_BaP_a_22, PL_Ld_2021_PL1002_O3_8_01</t>
  </si>
  <si>
    <t>PL_Ld_2021_PL1002_O3_8_01, PL_Ld_2021_PL1002_BaP_a_31</t>
  </si>
  <si>
    <t>PL_Ld_2021_PL1002_O3_8_01, PL_Ld_2021_PL1002_BaP_a_31, PL_Ld_2021_PL1002_BaP_a_22</t>
  </si>
  <si>
    <t>PL_Ld_2021_PL1002_O3_8_01, PL_Ld_2021_PL1002_BaP_a_82</t>
  </si>
  <si>
    <t>PL_Ld_2021_PL1002_O3_8_01, PL_Ld_2021_PL1002_BaP_a_83</t>
  </si>
  <si>
    <t>PL_Ld_2021_PL1002_O3_8_01, PL_Ld_2021_PL1002_BaP_a_82, PL_Ld_2021_PL1002_BaP_a_83</t>
  </si>
  <si>
    <t>PL_Ld_2021_PL1002_O3_8_01, PL_Ld_2021_PL1002_BaP_a_53, PL_Ld_2021_PL1002_PM2,5_a_14, PL_Ld_2021_PL1002_PM2,5_a_15, PL_Ld_2021_PL1002_PM10_d_21, PL_Ld_2021_PL1002_PM10_d_23</t>
  </si>
  <si>
    <t>PL_Ld_2021_PL1002_O3_8_01, PL_Ld_2021_PL1002_BaP_a_50</t>
  </si>
  <si>
    <t>PL_Ld_2021_PL1002_O3_8_01, PL_Ld_2021_PL1002_BaP_a_42</t>
  </si>
  <si>
    <t>PL_Ld_2021_PL1002_O3_8_01, PL_Ld_2021_PL1002_BaP_a_53, PL_Ld_2021_PL1002_PM2,5_a_14, PL_Ld_2021_PL1002_PM2,5_a_15, PL_Ld_2021_PL1002_PM10_d_21, PL_Ld_2021_PL1002_PM10_d_23,  PL_Ld_2021_PL1002_BaP_a_50,  PL_Ld_2021_PL1002_BaP_a_42</t>
  </si>
  <si>
    <t>PL_Ld_2021_PL1002_O3_8_01, PL_Ld_2021_PL1002_BaP_a_78</t>
  </si>
  <si>
    <t>PL_Ld_2021_PL1002_O3_8_01, PL_Ld_2021_PL1002_BaP_a_81</t>
  </si>
  <si>
    <t>PL_Ld_2021_PL1002_O3_8_01, PL_Ld_2021_PL1002_BaP_a_78, PL_Ld_2021_PL1002_BaP_a_81</t>
  </si>
  <si>
    <t>PL_Ld_2021_PL1002_O3_8_01, PL_Ld_2021_PL1002_BaP_a_79,  PL_Ld_2021_PL1002_PM10_d_47</t>
  </si>
  <si>
    <t>PL_Ld_2021_PL1002_O3_8_01, PL_Ld_2021_PL1002_BaP_a_77,  PL_Ld_2021_PL1002_BaP_a_84</t>
  </si>
  <si>
    <t>PL_Ld_2021_PL1002_O3_8_01, PL_Ld_2021_PL1002_BaP_a_80, PL_Ld_2021_PL1002_BaP_a_84</t>
  </si>
  <si>
    <t>PL_Ld_2021_PL1002_O3_8_01, PL_Ld_2021_PL1002_BaP_a_79,  PL_Ld_2021_PL1002_PM10_d_47, PL_Ld_2021_PL1002_BaP_a_77,  PL_Ld_2021_PL1002_BaP_a_84, PL_Ld_2021_PL1002_BaP_a_80</t>
  </si>
  <si>
    <t>PL_Ld_2021_PL1002_O3_8_01, PL_Ld_2021_PL1002_BaP_a_11</t>
  </si>
  <si>
    <t>PL_Ld_2021_PL1002_O3_8_01, PL_Ld_2021_PL1002_BaP_a_11, PL_Ld_2021_PL1002_BaP_a_60,  PL_Ld_2021_PL1002_BaP_a_61, PL_Ld_2021_PL1002_PM10_d_33</t>
  </si>
  <si>
    <t xml:space="preserve">PL_Ld_2021_PL1002_O3_8_01, PL_Ld_2021_PL1002_BaP_a_95, PL_Ld_2021_PL1002_PM2,5_a_17, PL_Ld_2021_PL1002_PM2,5_a_18, PL_Ld_2021_PL1002_PM10_d_31, PL_Ld_2021_PL1002_PM10_d_32 </t>
  </si>
  <si>
    <t>PL_Ld_2021_PL1002_O3_8_01, PL_Ld_2021_PL1002_BaP_a_51</t>
  </si>
  <si>
    <t xml:space="preserve">PL_Ld_2021_PL1002_O3_8_01, PL_Ld_2021_PL1002_BaP_a_11, PL_Ld_2021_PL1002_BaP_a_60,  PL_Ld_2021_PL1002_BaP_a_61, PL_Ld_2021_PL1002_PM10_d_33, PL_Ld_2021_PL1002_BaP_a_51, PL_Ld_2021_PL1002_BaP_a_95, PL_Ld_2021_PL1002_PM2,5_a_17, PL_Ld_2021_PL1002_PM2,5_a_18, PL_Ld_2021_PL1002_PM10_d_31, PL_Ld_2021_PL1002_PM10_d_32 </t>
  </si>
  <si>
    <t>PL_Ld_2021_PL1002_O3_8_01, PL_Ld_2021_PL1002_BaP_a_27</t>
  </si>
  <si>
    <t>PL_Ld_2021_PL1002_O3_8_01, PL_Ld_2021_PL1002_BaP_a_41</t>
  </si>
  <si>
    <t>PL_Ld_2021_PL1002_O3_8_01, PL_Ld_2021_PL1002_BaP_a_36</t>
  </si>
  <si>
    <t>PL_Ld_2021_PL1002_O3_8_01, PL_Ld_2021_PL1002_BaP_a_37, PL_Ld_2021_PL1002_PM10_d_18</t>
  </si>
  <si>
    <t>PL_Ld_2021_PL1002_O3_8_01, PL_Ld_2021_PL1002_BaP_a_29</t>
  </si>
  <si>
    <t>PL_Ld_2021_PL1002_O3_8_01, PL_Ld_2021_PL1002_BaP_a_37, PL_Ld_2021_PL1002_PM10_d_18, PL_Ld_2021_PL1002_BaP_a_27,  PL_Ld_2021_PL1002_BaP_a_41, PL_Ld_2021_PL1002_BaP_a_36, PL_Ld_2021_PL1002_BaP_a_29</t>
  </si>
  <si>
    <t>PL_Ld_2021_PL1002_O3_8_01, PL_Ld_2021_PL1002_BaP_a_49</t>
  </si>
  <si>
    <t xml:space="preserve">PL_Ld_2021_PL1002_O3_8_01, PL_Ld_2021_PL1002_BaP_a_53, PL_Ld_2021_PL1002_BaP_a_56, PL_Ld_2021_PL1002_BaP_a_93, PL_Ld_2021_PL1002_PM2,5_a_14, PL_Ld_2021_PL1002_PM2,5_a_15, PL_Ld_2021_PL1002_PM10_d_23 </t>
  </si>
  <si>
    <t xml:space="preserve">PL_Ld_2021_PL1002_O3_8_01, PL_Ld_2021_PL1002_BaP_a_95, PL_Ld_2021_PL1002_PM2,5_a_16, PL_Ld_2021_PL1002_PM10_d_26 </t>
  </si>
  <si>
    <t>PL_Ld_2021_PL1001_O3_8_01, PL_Ld_2021_PL1001_BaP_a_05, PL_Ld_2021_PL1001_BaP_a_09, PL_Ld_2021_PL1001_PM10_d_07</t>
  </si>
  <si>
    <t xml:space="preserve">PL_Ld_2021_PL1002_O3_8_01, PL_Ld_2021_PL1002_BaP_a_62, PL_Ld_2021_PL1002_BaP_a_64, PL_Ld_2021_PL1002_BaP_a_90, PL_Ld_2021_PL1002_BaP_a_91 </t>
  </si>
  <si>
    <t xml:space="preserve">PL_Ld_2021_PL1001_O3_8_01, PL_Ld_2021_PL1001_BaP_a_10, PL_Ld_2021_PL1001_PM2,5_a_09, PL_Ld_2021_PL1001_PM10_d_02, PL_Ld_2021_PL1001_PM10_d_03, PL_Ld_2021_PL1001_PM10_d_04 </t>
  </si>
  <si>
    <t>PL_Ld_2021_PL1002_O3_8_01, PL_Ld_2021_PL1002_BaP_a_55, PL_Ld_2021_PL1002_BaP_a_91,  PL_Ld_2021_PL1002_BaP_a_92, PL_Ld_2021_PL1002_BaP_a_94, PL_Ld_2021_PL1002_PM2,5_a_16, PL_Ld_2021_PL1002_PM10_d_24, PL_Ld_2021_PL1002_PM10_d_25, PL_Ld_2021_PL1002_PM10_d_27, PL_Ld_2021_PL1002_PM10_d_28</t>
  </si>
  <si>
    <t xml:space="preserve">PL_Ld_2021_PL1002_O3_8_01, PL_Ld_2021_PL1001_O3_8_01, PL_Ld_2021_PL1002_BaP_a_53, PL_Ld_2021_PL1002_BaP_a_56, PL_Ld_2021_PL1002_BaP_a_93, PL_Ld_2021_PL1002_PM2,5_a_14, PL_Ld_2021_PL1002_PM2,5_a_15, PL_Ld_2021_PL1002_PM10_d_23, PL_Ld_2021_PL1002_BaP_a_49, PL_Ld_2021_PL1002_BaP_a_95, PL_Ld_2021_PL1002_PM2,5_a_16, PL_Ld_2021_PL1002_PM10_d_26, PL_Ld_2021_PL1001_BaP_a_05, PL_Ld_2021_PL1001_BaP_a_09, PL_Ld_2021_PL1001_PM10_d_07, PL_Ld_2021_PL1002_BaP_a_62, PL_Ld_2021_PL1002_BaP_a_64, PL_Ld_2021_PL1002_BaP_a_90, PL_Ld_2021_PL1002_BaP_a_91, PL_Ld_2021_PL1001_BaP_a_10, PL_Ld_2021_PL1001_PM2,5_a_09, PL_Ld_2021_PL1001_PM10_d_02, PL_Ld_2021_PL1001_PM10_d_03, PL_Ld_2021_PL1001_PM10_d_04, PL_Ld_2021_PL1002_BaP_a_55,  PL_Ld_2021_PL1002_BaP_a_94, PL_Ld_2021_PL1002_PM2,5_a_16, PL_Ld_2021_PL1002_PM10_d_24, PL_Ld_2021_PL1002_PM10_d_25, PL_Ld_2021_PL1002_PM10_d_27, PL_Ld_2021_PL1002_PM10_d_28  </t>
  </si>
  <si>
    <t>PL_Ld_2021_PL1002_O3_8_01, PL_Ld_2021_PL1002_BaP_a_15</t>
  </si>
  <si>
    <t>PL_Ld_2021_PL1002_O3_8_01, PL_Ld_2021_PL1002_BaP_a_16</t>
  </si>
  <si>
    <t>PL_Ld_2021_PL1002_O3_8_01, PL_Ld_2021_PL1002_BaP_a_19</t>
  </si>
  <si>
    <t>PL_Ld_2021_PL1002_O3_8_01, PL_Ld_2021_PL1002_BaP_a_21</t>
  </si>
  <si>
    <t>PL_Ld_2021_PL1002_O3_8_01, PL_Ld_2021_PL1002_BaP_a_15, PL_Ld_2021_PL1002_BaP_a_16, PL_Ld_2021_PL1002_BaP_a_19, PL_Ld_2021_PL1002_BaP_a_21</t>
  </si>
  <si>
    <t>PL_Ld_2021_PL1002_O3_8_01, PL_Ld_2021_PL1002_BaP_a_18, PL_Ld_2021_PL1002_BaP_a_23</t>
  </si>
  <si>
    <t xml:space="preserve">PL_Ld_2021_PL1002_O3_8_01, PL_Ld_2021_PL1002_BaP_a_38, PL_Ld_2021_PL1002_PM2,5_a_11, PL_Ld_2021_PL1002_PM10_d_19 </t>
  </si>
  <si>
    <t>PL_Ld_2021_PL1002_O3_8_01, PL_Ld_2021_PL1002_BaP_a_38, PL_Ld_2021_PL1002_BaP_a_45, PL_Ld_2021_PL1002_PM2,5_a_10, PL_Ld_2021_PL1002_PM10_d_19</t>
  </si>
  <si>
    <t>PL_Ld_2021_PL1002_O3_8_01, PL_Ld_2021_PL1002_BaP_a_28</t>
  </si>
  <si>
    <t>PL_Ld_2021_PL1002_O3_8_01, PL_Ld_2021_PL1002_BaP_a_35, PL_Ld_2021_PL1002_BaP_a_36, PL_Ld_2021_PL1002_BaP_a_38, PL_Ld_2021_PL1002_BaP_a_39, PL_Ld_2021_PL1002_PM2,5_a_11, PL_Ld_2021_PL1002_PM10_d_19</t>
  </si>
  <si>
    <t xml:space="preserve">PL_Ld_2021_PL1002_O3_8_01, PL_Ld_2021_PL1002_BaP_a_33, PL_Ld_2021_PL1002_BaP_a_38, PL_Ld_2021_PL1002_PM2,5_a_10, PL_Ld_2021_PL1002_PM10_d_19 </t>
  </si>
  <si>
    <t>PL_Ld_2021_PL1002_O3_8_01, PL_Ld_2021_PL1002_BaP_a_18, PL_Ld_2021_PL1002_BaP_a_23, PL_Ld_2021_PL1002_BaP_a_38, PL_Ld_2021_PL1002_PM2,5_a_11, PL_Ld_2021_PL1002_PM10_d_19, PL_Ld_2021_PL1002_BaP_a_45, PL_Ld_2021_PL1002_PM2,5_a_10, PL_Ld_2021_PL1002_BaP_a_28,   PL_Ld_2021_PL1002_BaP_a_35, PL_Ld_2021_PL1002_BaP_a_36,  PL_Ld_2021_PL1002_BaP_a_39, PL_Ld_2021_PL1002_BaP_a_33</t>
  </si>
  <si>
    <t>PL_Ld_2021_PL1002_O3_8_01, PL_Ld_2021_PL1002_BaP_a_69, PL_Ld_2021_PL1002_BaP_a_73</t>
  </si>
  <si>
    <t>PL_Ld_2021_PL1002_O3_8_01, PL_Ld_2021_PL1002_BaP_a_73</t>
  </si>
  <si>
    <t>PL_Ld_2021_PL1002_O3_8_01, PL_Ld_2021_PL1002_BaP_a_13, PL_Ld_2021_PL1002_PM2,5_a_10, PL_Ld_2021_PL1002_PM10_d_17</t>
  </si>
  <si>
    <t>PL_Ld_2021_PL1002_O3_8_01, PL_Ld_2021_PL1002_BaP_a_13</t>
  </si>
  <si>
    <t>PL_Ld_2021_PL1002_O3_8_01, PL_Ld_2021_PL1002_BaP_a_12</t>
  </si>
  <si>
    <t>PL_Ld_2021_PL1002_O3_8_01, PL_Ld_2021_PL1002_BaP_a_13, PL_Ld_2021_PL1002_BaP_a_18,  PL_Ld_2021_PL1002_BaP_a_23</t>
  </si>
  <si>
    <t>PL_Ld_2021_PL1002_O3_8_01, PL_Ld_2021_PL1002_BaP_a_18, PL_Ld_2021_PL1002_BaP_a_23,  PL_Ld_2021_PL1002_BaP_a_24</t>
  </si>
  <si>
    <t xml:space="preserve">PL_Ld_2021_PL1002_O3_8_01, PL_Ld_2021_PL1002_BaP_a_13, PL_Ld_2021_PL1002_PM2,5_a_10, PL_Ld_2021_PL1002_PM10_d_17  </t>
  </si>
  <si>
    <t>PL_Ld_2021_PL1002_O3_8_01, PL_Ld_2021_PL1002_BaP_a_14</t>
  </si>
  <si>
    <t xml:space="preserve">PL_Ld_2021_PL1002_O3_8_01, PL_Ld_2021_PL1002_BaP_a_13, PL_Ld_2021_PL1002_BaP_a_18,  PL_Ld_2021_PL1002_BaP_a_23, PL_Ld_2021_PL1002_BaP_a_12, PL_Ld_2021_PL1002_BaP_a_18,   PL_Ld_2021_PL1002_BaP_a_24, PL_Ld_2021_PL1002_PM2,5_a_10, PL_Ld_2021_PL1002_PM10_d_17, PL_Ld_2021_PL1002_BaP_a_14  </t>
  </si>
  <si>
    <t>PL_Ld_2021_PL1002_O3_8_01, PL_Ld_2021_PL1002_BaP_a_63, PL_Ld_2021_PL1002_PM10_d_35</t>
  </si>
  <si>
    <t>PL_Ld_2021_PL1002_O3_8_01, PL_Ld_2021_PL1002_BaP_a_48, PL_Ld_2021_PL1002_PM10_d_22</t>
  </si>
  <si>
    <t>PL_Ld_2021_PL1002_O3_8_01, PL_Ld_2021_PL1002_BaP_a_54</t>
  </si>
  <si>
    <t>PL_Ld_2021_PL1002_O3_8_01, PL_Ld_2021_PL1002_BaP_a_47, PL_Ld_2021_PL1002_BaP_a_48, PL_Ld_2021_PL1002_BaP_a_50, PL_Ld_2021_PL1002_PM10_d_22</t>
  </si>
  <si>
    <t>PL_Ld_2021_PL1002_O3_8_01, PL_Ld_2021_PL1002_BaP_a_59</t>
  </si>
  <si>
    <t>PL_Ld_2021_PL1002_O3_8_01, PL_Ld_2021_PL1002_BaP_a_40</t>
  </si>
  <si>
    <t>PL_Ld_2021_PL1002_O3_8_01, PL_Ld_2021_PL1002_BaP_a_48, PL_Ld_2021_PL1002_PM10_d_22, PL_Ld_2021_PL1002_BaP_a_54, PL_Ld_2021_PL1002_BaP_a_42, PL_Ld_2021_PL1002_BaP_a_47,  PL_Ld_2021_PL1002_BaP_a_50, PL_Ld_2021_PL1002_PM10_d_22, PL_Ld_2021_PL1002_BaP_a_59, PL_Ld_2021_PL1002_BaP_a_40</t>
  </si>
  <si>
    <t>PL_Ld_2021_PL1002_O3_8_01, PL_Ld_2021_PL1002_BaP_a_71</t>
  </si>
  <si>
    <t>PL_Ld_2021_PL1002_O3_8_01, PL_Ld_2021_PL1002_BaP_a_71, PL_Ld_2021_PL1002_BaP_a_76</t>
  </si>
  <si>
    <t>PL_Ld_2021_PL1002_O3_8_01, PL_Ld_2021_PL1002_BaP_a_46, PL_Ld_2021_PL1002_PM2,5_a_12</t>
  </si>
  <si>
    <t>PL_Ld_2021_PL1002_O3_8_01, PL_Ld_2021_PL1002_BaP_a_52</t>
  </si>
  <si>
    <t>PL_Ld_2021_PL1002_O3_8_01, PL_Ld_2021_PL1002_BaP_a_57, PL_Ld_2021_PL1002_BaP_a_60</t>
  </si>
  <si>
    <t>PL_Ld_2021_PL1002_O3_8_01, PL_Ld_2021_PL1002_BaP_a_44, PL_Ld_2021_PL1002_BaP_a_46, PL_Ld_2021_PL1002_PM2,5_a_12</t>
  </si>
  <si>
    <t xml:space="preserve">PL_Ld_2021_PL1002_O3_8_01, PL_Ld_2021_PL1002_BaP_a_46, PL_Ld_2021_PL1002_PM2,5_a_12, PL_Ld_2021_PL1002_BaP_a_52,  PL_Ld_2021_PL1002_BaP_a_57, PL_Ld_2021_PL1002_BaP_a_60, PL_Ld_2021_PL1002_BaP_a_44, </t>
  </si>
  <si>
    <t>PL_Ld_2021_PL1002_O3_8_01, PL_Ld_2021_PL1002_BaP_a_25</t>
  </si>
  <si>
    <t>PL_Ld_2021_PL1002_O3_8_01, PL_Ld_2021_PL1002_BaP_a_20</t>
  </si>
  <si>
    <t>PL_Ld_2021_PL1002_O3_8_01, PL_Ld_2021_PL1002_BaP_a_30</t>
  </si>
  <si>
    <t>PL_Ld_2021_PL1002_O3_8_01, PL_Ld_2021_PL1002_BaP_a_17</t>
  </si>
  <si>
    <t>PL_Ld_2021_PL1002_O3_8_01, PL_Ld_2021_PL1002_BaP_a_25, PL_Ld_2021_PL1002_BaP_a_20, PL_Ld_2021_PL1002_BaP_a_30,  PL_Ld_2021_PL1002_BaP_a_17</t>
  </si>
  <si>
    <t>PL_Ld_2021_PL1002_O3_8_01, PL_Ld_2021_PL1002_BaP_a_34</t>
  </si>
  <si>
    <t>PL_Ld_2021_PL1002_O3_8_01, PL_Ld_2021_PL1002_BaP_a_26</t>
  </si>
  <si>
    <t>PL_Ld_2021_PL1002_O3_8_01, PL_Ld_2021_PL1002_BaP_a_34, PL_Ld_2021_PL1002_BaP_a_26</t>
  </si>
  <si>
    <t xml:space="preserve">PL_Ld_2021_PL1002_O3_8_01, PL_Ld_2021_PL1002_BaP_a_50, PL_Ld_2021_PL1002_PM2,5_a_13, PL_Ld_2021_PL1002_PM10_d_20 </t>
  </si>
  <si>
    <t>PL_Ld_2021_PL1002_O3_8_01, PL_Ld_2021_PL1002_BaP_a_58</t>
  </si>
  <si>
    <t xml:space="preserve">PL_Ld_2021_PL1002_O3_8_01, PL_Ld_2021_PL1002_BaP_a_47, PL_Ld_2021_PL1002_BaP_a_50,  PL_Ld_2021_PL1002_PM2,5_a_13, PL_Ld_2021_PL1002_PM10_d_20 </t>
  </si>
  <si>
    <t>PL_Ld_2021_PL1002_O3_8_01, PL_Ld_2021_PL1002_BaP_a_50, PL_Ld_2021_PL1002_PM2,5_a_13, PL_Ld_2021_PL1002_PM10_d_20 ,  PL_Ld_2021_PL1002_BaP_a_58, PL_Ld_2021_PL1002_BaP_a_47</t>
  </si>
  <si>
    <t>PL_Ld_2021_PL1002_O3_8_01, PL_Ld_2021_PL1002_BaP_a_75,  PL_Ld_2021_PL1002_PM10_d_45</t>
  </si>
  <si>
    <t>PL_Ld_2021_PL1002_O3_8_01, PL_Ld_2021_PL1002_BaP_a_74</t>
  </si>
  <si>
    <t>PL_Ld_2021_PL1002_O3_8_01, PL_Ld_2021_PL1002_BaP_a_75</t>
  </si>
  <si>
    <t>PL_Ld_2021_PL1002_O3_8_01, PL_Ld_2021_PL1002_BaP_a_72, PL_Ld_2021_PL1002_BaP_a_74</t>
  </si>
  <si>
    <t>PL_Ld_2021_PL1002_O3_8_01, PL_Ld_2021_PL1002_BaP_a_75,  PL_Ld_2021_PL1002_PM10_d_45,  PL_Ld_2021_PL1002_BaP_a_74,  PL_Ld_2021_PL1002_BaP_a_72, PL_Ld_2021_PL1001_O3_8_01,  PL_Ld_2021_PL1002_BaP_a_86,
PL_Ld_2021_PL1002_BaP_a_87,
PL_Ld_2021_PL1002_BaP_a_88,
PL_Ld_2021_PL1002_BaP_a_89,
PL_Ld_2021_PL1002_BaP_a_90,
PL_Ld_2021_PL1002_PM2,5_a_19,
PL_Ld_2021_PL1002_PM10_d_34,
PL_Ld_2021_PL1002_PM10_d_36,
PL_Ld_2021_PL1002_PM10_d_37,
PL_Ld_2021_PL1002_PM10_d_38,
PL_Ld_2021_PL1002_PM10_d_39, PL_Ld_2021_PL1001_BaP_a_09, PL_Ld_2021_PL1001_PM2,5_a_07, PL_Ld_2021_PL1001_PM10_d_12, PL_Ld_2021_PL1001_PM2,5_a_08,
PL_Ld_2021_PL1001_PM10_d_05,
PL_Ld_2021_PL1001_PM10_d_13,
PL_Ld_2021_PL1001_PM10_d_15, PL_Ld_2021_PL1002_BaP_a_68,
PL_Ld_2021_PL1002_BaP_a_70,
PL_Ld_2021_PL1002_BaP_a_72,
PL_Ld_2021_PL1002_BaP_a_85,
PL_Ld_2021_PL1002_PM10_d_29,
PL_Ld_2021_PL1002_PM10_d_30,
PL_Ld_2021_PL1002_PM10_d_41,
PL_Ld_2021_PL1002_PM10_d_42,
PL_Ld_2021_PL1002_PM10_d_43,
PL_Ld_2021_PL1002_PM10_d_44,
PL_Ld_2021_PL1002_PM10_d_48,
PL_Ld_2021_PL1002_PM10_d_49</t>
  </si>
  <si>
    <t>PL_Ld_2021_PL1001_O3_8_01, PL_Ld_2021_PL1001_BaP_a_09,
PL_Ld_2021_PL1001_PM2,5_a_08,
PL_Ld_2021_PL1001_PM10_d_05,
PL_Ld_2021_PL1001_PM10_d_13,
PL_Ld_2021_PL1001_PM10_d_15</t>
  </si>
  <si>
    <t>PL_Ld_2021_PL1002_O3_8_01, PL_Ld_2021_PL1001_O3_8_01,  PL_Ld_2021_PL1002_BaP_a_86,
PL_Ld_2021_PL1002_BaP_a_87,
PL_Ld_2021_PL1002_BaP_a_88,
PL_Ld_2021_PL1002_BaP_a_89,
PL_Ld_2021_PL1002_BaP_a_90,
PL_Ld_2021_PL1002_PM2,5_a_19,
PL_Ld_2021_PL1002_PM10_d_34,
PL_Ld_2021_PL1002_PM10_d_36,
PL_Ld_2021_PL1002_PM10_d_37,
PL_Ld_2021_PL1002_PM10_d_38,
PL_Ld_2021_PL1002_PM10_d_39, PL_Ld_2021_PL1001_BaP_a_09, PL_Ld_2021_PL1001_PM2,5_a_07, PL_Ld_2021_PL1001_PM10_d_12</t>
  </si>
  <si>
    <t>PL_Ld_2021_PL1002_O3_8_01, PL_Ld_2021_PL1002_BaP_a_68,
PL_Ld_2021_PL1002_BaP_a_70,
PL_Ld_2021_PL1002_BaP_a_72,
PL_Ld_2021_PL1002_BaP_a_85,
PL_Ld_2021_PL1002_PM10_d_29,
PL_Ld_2021_PL1002_PM10_d_30,
PL_Ld_2021_PL1002_PM10_d_41,
PL_Ld_2021_PL1002_PM10_d_42,
PL_Ld_2021_PL1002_PM10_d_43,
PL_Ld_2021_PL1002_PM10_d_44,
PL_Ld_2021_PL1002_PM10_d_48,
PL_Ld_2021_PL1002_PM10_d_49</t>
  </si>
  <si>
    <t>PL_Ld_2021_PL1002_O3_8_01, PL_Ld_2021_PL1002_BaP_a_65, PL_Ld_2021_PL1002_PM10_d_40</t>
  </si>
  <si>
    <t>PL_Ld_2021_PL1002_O3_8_01, PL_Ld_2021_PL1002_BaP_a_65, PL_Ld_2021_PL1002_PM10_d_40, PL_Ld_2021_PL1002_BaP_a_61, PL_Ld_2021_PL1002_BaP_a_11</t>
  </si>
  <si>
    <t>PL_Ld_2021_PL1002_O3_8_01, PL_Ld_2021_PL1002_BaP_a_66</t>
  </si>
  <si>
    <t>PL_Ld_2021_PL1002_O3_8_01, PL_Ld_2021_PL1002_BaP_a_67</t>
  </si>
  <si>
    <t>PL_Ld_2021_PL1002_O3_8_01, PL_Ld_2021_PL1002_BaP_a_65, PL_Ld_2021_PL1002_PM10_d_40, PL_Ld_2021_PL1002_BaP_a_61, PL_Ld_2021_PL1002_BaP_a_11, PL_Ld_2021_PL1002_BaP_a_66, PL_Ld_2021_PL1002_BaP_a_67</t>
  </si>
  <si>
    <t>PL_Ld_2021_PL1002_BaP_a_38,  PL_Ld_2021_PL1002_PM2,5_a_11,  PL_Ld_2021_PL1002_PM10_d_19, PL_Ld_2021_PL1002_O3_8_01</t>
  </si>
  <si>
    <t>PL_Ld_2021_PL1002_O3_8_01, PL_Ld_2021_PL1002_BaP_a_71, PL_Ld_2021_PL1002_BaP_a_76, PL_Ld_2021_PL1002_PM10_d_46</t>
  </si>
  <si>
    <t>PL_Ld_2021_PL1001_BaP_a_01,
PL_Ld_2021_PL1001_BaP_a_02,
PL_Ld_2021_PL1001_BaP_a_03,
PL_Ld_2021_PL1001_BaP_a_04,
PL_Ld_2021_PL1001_BaP_a_06,
PL_Ld_2021_PL1001_BaP_a_07,
PL_Ld_2021_PL1001_BaP_a_08,
PL_Ld_2021_PL1001_BaP_a_09,
PL_Ld_2021_PL1001_PM2,5_a_01,
PL_Ld_2021_PL1001_PM2,5_a_02,
PL_Ld_2021_PL1001_PM2,5_a_03,
PL_Ld_2021_PL1001_PM2,5_a_04,
PL_Ld_2021_PL1001_PM2,5_a_05,
PL_Ld_2021_PL1001_PM2,5_a_06,
PL_Ld_2021_PL1001_PM2,5_a_08,
PL_Ld_2021_PL1001_PM2,5_a_09,
PL_Ld_2021_PL1001_PM10_d_01,
PL_Ld_2021_PL1001_PM10_d_05,
PL_Ld_2021_PL1001_PM10_d_06,
PL_Ld_2021_PL1001_PM10_d_08,
PL_Ld_2021_PL1001_PM10_d_09,
PL_Ld_2021_PL1001_PM10_d_10,
PL_Ld_2021_PL1001_PM10_d_11,
PL_Ld_2021_PL1001_PM10_d_12,
PL_Ld_2021_PL1001_PM10_d_13,
PL_Ld_2021_PL1001_PM10_d_14,
PL_Ld_2021_PL1001_PM10_d_16, PL_Ld_2021_PL1001_O3_8_01,</t>
  </si>
  <si>
    <t xml:space="preserve">strefa łódzka PL1002PM10dPM2.5aBaPaO38_2021 </t>
  </si>
  <si>
    <t>ŁÓDZKIE</t>
  </si>
  <si>
    <t>https://www.powiat-wielun.finn.pl/bipkod/013/002</t>
  </si>
  <si>
    <t>Starostwo Powiatowe w Wieluniu</t>
  </si>
  <si>
    <t xml:space="preserve">98-300 </t>
  </si>
  <si>
    <t>43 843 79 31</t>
  </si>
  <si>
    <t>swalczak@powiat.wielun.pl</t>
  </si>
  <si>
    <t>WIELUŃSKI</t>
  </si>
  <si>
    <t>Sylwia Walczak</t>
  </si>
  <si>
    <t xml:space="preserve">Spółdzielni Dostawców Mleka w Wieluniu, ul. Kolejowa 63,
  98-300 Wieluń dla   instalacji służącej do produkcji wyrobów mleczarskich o zdolności  wytwarzania ponad 200t mleka na dobę, </t>
  </si>
  <si>
    <t>GWO-MAL spółka z ograniczoną odpowiedzialnością, 
 ul. Wojska Polskiego 45, 98-300 Wieluń   dla instalacji spawania w zakładzie produkcji konstrukcji  metalowych malarni proszkowych oraz w zakresie malowania proszkowego  elementów metalowych</t>
  </si>
  <si>
    <t xml:space="preserve">PROGRESS Sp. z o.o., Ostrówek 43, 98-313 Ostrówek  dla  instalacji spawania  w zakładzie produkcji konstrukcji metalowych </t>
  </si>
  <si>
    <t>1. Ogólne Powiat Wieluński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</si>
</sst>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Wingdings 2"/>
      <family val="1"/>
      <charset val="2"/>
    </font>
    <font>
      <sz val="8"/>
      <color rgb="FF000000"/>
      <name val="Segoe U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4" fillId="0" borderId="9" xfId="0" applyFont="1" applyBorder="1" applyAlignment="1">
      <alignment horizontal="left" vertical="center" wrapText="1" indent="5"/>
    </xf>
    <xf numFmtId="0" fontId="4" fillId="0" borderId="9" xfId="0" applyFont="1" applyBorder="1" applyAlignment="1">
      <alignment horizontal="left" vertical="center" indent="5"/>
    </xf>
    <xf numFmtId="0" fontId="4" fillId="0" borderId="10" xfId="0" applyFont="1" applyBorder="1" applyAlignment="1">
      <alignment horizontal="left" vertical="center" indent="5"/>
    </xf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/>
    <xf numFmtId="0" fontId="10" fillId="4" borderId="0" xfId="0" applyFont="1" applyFill="1"/>
    <xf numFmtId="0" fontId="0" fillId="4" borderId="0" xfId="0" applyFill="1"/>
    <xf numFmtId="0" fontId="11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Protection="1">
      <protection hidden="1"/>
    </xf>
    <xf numFmtId="0" fontId="0" fillId="6" borderId="9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4" fillId="0" borderId="1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top" wrapText="1"/>
    </xf>
    <xf numFmtId="0" fontId="3" fillId="0" borderId="5" xfId="0" applyFont="1" applyBorder="1" applyAlignment="1" applyProtection="1">
      <alignment vertical="top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5" fillId="2" borderId="1" xfId="0" applyFont="1" applyFill="1" applyBorder="1" applyProtection="1"/>
    <xf numFmtId="0" fontId="14" fillId="3" borderId="1" xfId="0" applyFont="1" applyFill="1" applyBorder="1" applyProtection="1">
      <protection locked="0"/>
    </xf>
    <xf numFmtId="0" fontId="14" fillId="3" borderId="0" xfId="0" applyFont="1" applyFill="1" applyBorder="1" applyProtection="1">
      <protection locked="0"/>
    </xf>
    <xf numFmtId="0" fontId="14" fillId="3" borderId="0" xfId="0" applyFont="1" applyFill="1" applyProtection="1">
      <protection locked="0"/>
    </xf>
    <xf numFmtId="0" fontId="13" fillId="3" borderId="0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16" fillId="2" borderId="5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vertical="center" wrapText="1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7" borderId="6" xfId="0" applyFont="1" applyFill="1" applyBorder="1" applyAlignment="1" applyProtection="1">
      <alignment horizontal="center" vertical="center" wrapText="1"/>
      <protection locked="0"/>
    </xf>
    <xf numFmtId="0" fontId="16" fillId="7" borderId="35" xfId="0" applyFont="1" applyFill="1" applyBorder="1" applyAlignment="1" applyProtection="1">
      <alignment horizontal="center" vertical="center" wrapText="1"/>
      <protection locked="0"/>
    </xf>
    <xf numFmtId="0" fontId="16" fillId="7" borderId="37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 applyProtection="1">
      <alignment horizontal="center" vertical="center" wrapText="1"/>
      <protection locked="0"/>
    </xf>
    <xf numFmtId="0" fontId="16" fillId="7" borderId="1" xfId="0" applyFont="1" applyFill="1" applyBorder="1" applyAlignment="1" applyProtection="1">
      <alignment horizontal="center" vertical="center" wrapText="1"/>
      <protection locked="0"/>
    </xf>
    <xf numFmtId="0" fontId="13" fillId="7" borderId="18" xfId="0" applyFont="1" applyFill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 applyProtection="1">
      <alignment horizontal="center" vertical="center" wrapText="1"/>
      <protection locked="0"/>
    </xf>
    <xf numFmtId="0" fontId="13" fillId="7" borderId="20" xfId="0" applyFont="1" applyFill="1" applyBorder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13" fillId="7" borderId="22" xfId="0" applyFont="1" applyFill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0" fontId="13" fillId="7" borderId="6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14" fillId="0" borderId="32" xfId="0" applyFont="1" applyBorder="1" applyProtection="1">
      <protection locked="0"/>
    </xf>
    <xf numFmtId="0" fontId="14" fillId="0" borderId="28" xfId="0" applyFont="1" applyBorder="1" applyProtection="1"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4" fontId="16" fillId="0" borderId="6" xfId="0" applyNumberFormat="1" applyFont="1" applyBorder="1" applyAlignment="1" applyProtection="1">
      <alignment horizontal="center" vertical="center" wrapText="1"/>
      <protection locked="0"/>
    </xf>
    <xf numFmtId="0" fontId="13" fillId="7" borderId="35" xfId="0" applyFont="1" applyFill="1" applyBorder="1" applyAlignment="1" applyProtection="1">
      <alignment horizontal="center" vertical="center" wrapText="1"/>
      <protection locked="0"/>
    </xf>
    <xf numFmtId="0" fontId="13" fillId="7" borderId="3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2" borderId="7" xfId="0" applyFont="1" applyFill="1" applyBorder="1" applyAlignment="1" applyProtection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9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</xf>
    <xf numFmtId="0" fontId="16" fillId="2" borderId="5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vertical="center" wrapText="1"/>
    </xf>
    <xf numFmtId="0" fontId="13" fillId="2" borderId="5" xfId="0" applyFont="1" applyFill="1" applyBorder="1" applyAlignment="1" applyProtection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7" borderId="8" xfId="0" applyFont="1" applyFill="1" applyBorder="1" applyAlignment="1" applyProtection="1">
      <alignment horizontal="center" vertical="center" wrapText="1"/>
      <protection locked="0"/>
    </xf>
    <xf numFmtId="0" fontId="16" fillId="7" borderId="7" xfId="0" applyFont="1" applyFill="1" applyBorder="1" applyAlignment="1" applyProtection="1">
      <alignment horizontal="center" vertical="center" wrapText="1"/>
      <protection locked="0"/>
    </xf>
    <xf numFmtId="0" fontId="16" fillId="7" borderId="5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/>
    <xf numFmtId="0" fontId="16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>
      <alignment horizontal="center"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>
      <alignment horizontal="center" vertical="center" wrapText="1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35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/>
    <xf numFmtId="0" fontId="14" fillId="0" borderId="37" xfId="0" applyFont="1" applyBorder="1" applyAlignment="1"/>
    <xf numFmtId="0" fontId="16" fillId="3" borderId="1" xfId="0" applyFont="1" applyFill="1" applyBorder="1" applyAlignment="1" applyProtection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5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14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6" xfId="0" applyFont="1" applyBorder="1" applyAlignment="1">
      <alignment wrapText="1"/>
    </xf>
    <xf numFmtId="0" fontId="16" fillId="0" borderId="6" xfId="0" applyFont="1" applyBorder="1" applyAlignment="1">
      <alignment wrapText="1"/>
    </xf>
    <xf numFmtId="0" fontId="16" fillId="7" borderId="35" xfId="0" applyFont="1" applyFill="1" applyBorder="1" applyAlignment="1" applyProtection="1">
      <alignment horizontal="center" vertical="center" wrapText="1"/>
      <protection locked="0"/>
    </xf>
    <xf numFmtId="0" fontId="14" fillId="7" borderId="36" xfId="0" applyFont="1" applyFill="1" applyBorder="1" applyAlignment="1"/>
    <xf numFmtId="0" fontId="14" fillId="7" borderId="37" xfId="0" applyFont="1" applyFill="1" applyBorder="1" applyAlignment="1"/>
    <xf numFmtId="0" fontId="14" fillId="0" borderId="31" xfId="0" applyFont="1" applyBorder="1" applyAlignment="1" applyProtection="1">
      <protection locked="0"/>
    </xf>
    <xf numFmtId="0" fontId="14" fillId="0" borderId="32" xfId="0" applyFont="1" applyBorder="1" applyAlignment="1"/>
    <xf numFmtId="0" fontId="14" fillId="0" borderId="27" xfId="0" applyFont="1" applyBorder="1" applyAlignment="1" applyProtection="1">
      <protection locked="0"/>
    </xf>
    <xf numFmtId="0" fontId="14" fillId="0" borderId="28" xfId="0" applyFont="1" applyBorder="1" applyAlignment="1"/>
    <xf numFmtId="0" fontId="14" fillId="0" borderId="32" xfId="0" applyFont="1" applyBorder="1" applyAlignment="1" applyProtection="1">
      <protection locked="0"/>
    </xf>
    <xf numFmtId="0" fontId="14" fillId="0" borderId="28" xfId="0" applyFont="1" applyBorder="1" applyAlignment="1" applyProtection="1">
      <protection locked="0"/>
    </xf>
    <xf numFmtId="0" fontId="14" fillId="0" borderId="33" xfId="0" applyFont="1" applyBorder="1" applyAlignment="1"/>
    <xf numFmtId="0" fontId="14" fillId="0" borderId="30" xfId="0" applyFont="1" applyBorder="1" applyAlignment="1"/>
    <xf numFmtId="0" fontId="13" fillId="7" borderId="18" xfId="0" applyFont="1" applyFill="1" applyBorder="1" applyAlignment="1" applyProtection="1">
      <alignment horizontal="center" vertical="center" wrapText="1"/>
      <protection locked="0"/>
    </xf>
    <xf numFmtId="0" fontId="15" fillId="7" borderId="20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 applyProtection="1">
      <alignment horizontal="center" vertical="center" wrapText="1"/>
      <protection locked="0"/>
    </xf>
    <xf numFmtId="0" fontId="15" fillId="7" borderId="22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 applyProtection="1"/>
    <xf numFmtId="0" fontId="14" fillId="0" borderId="15" xfId="0" applyFont="1" applyBorder="1" applyAlignment="1"/>
    <xf numFmtId="0" fontId="14" fillId="0" borderId="16" xfId="0" applyFont="1" applyBorder="1" applyAlignment="1"/>
    <xf numFmtId="0" fontId="16" fillId="0" borderId="12" xfId="0" applyFont="1" applyBorder="1" applyAlignment="1" applyProtection="1">
      <alignment vertical="center" wrapText="1"/>
      <protection locked="0"/>
    </xf>
    <xf numFmtId="0" fontId="16" fillId="0" borderId="15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left" vertical="top" wrapText="1"/>
    </xf>
    <xf numFmtId="0" fontId="3" fillId="0" borderId="13" xfId="0" applyFont="1" applyBorder="1" applyAlignment="1" applyProtection="1">
      <alignment horizontal="left" vertical="top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0" borderId="13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vertical="top" wrapText="1"/>
    </xf>
    <xf numFmtId="0" fontId="3" fillId="0" borderId="7" xfId="0" applyFont="1" applyBorder="1" applyAlignment="1" applyProtection="1">
      <alignment vertical="top" wrapText="1"/>
    </xf>
    <xf numFmtId="0" fontId="3" fillId="0" borderId="5" xfId="0" applyFont="1" applyBorder="1" applyAlignment="1" applyProtection="1">
      <alignment vertical="top" wrapText="1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0" fillId="6" borderId="9" xfId="0" applyFill="1" applyBorder="1" applyAlignment="1" applyProtection="1">
      <alignment horizontal="center"/>
      <protection locked="0"/>
    </xf>
    <xf numFmtId="0" fontId="11" fillId="5" borderId="9" xfId="0" applyFont="1" applyFill="1" applyBorder="1" applyAlignment="1">
      <alignment horizontal="center" vertical="center"/>
    </xf>
    <xf numFmtId="0" fontId="0" fillId="6" borderId="9" xfId="0" applyFill="1" applyBorder="1" applyAlignment="1" applyProtection="1">
      <alignment horizontal="center" wrapText="1"/>
      <protection locked="0"/>
    </xf>
  </cellXfs>
  <cellStyles count="1">
    <cellStyle name="Normalny" xfId="0" builtinId="0"/>
  </cellStyles>
  <dxfs count="3">
    <dxf>
      <fill>
        <patternFill patternType="lightUp">
          <bgColor indexed="9"/>
        </patternFill>
      </fill>
    </dxf>
    <dxf>
      <fill>
        <patternFill patternType="lightUp">
          <bgColor indexed="9"/>
        </patternFill>
      </fill>
    </dxf>
    <dxf>
      <fill>
        <patternFill patternType="lightUp">
          <bgColor indexed="9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</xdr:row>
          <xdr:rowOff>76200</xdr:rowOff>
        </xdr:from>
        <xdr:to>
          <xdr:col>2</xdr:col>
          <xdr:colOff>1028700</xdr:colOff>
          <xdr:row>6</xdr:row>
          <xdr:rowOff>76200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</xdr:row>
          <xdr:rowOff>133350</xdr:rowOff>
        </xdr:from>
        <xdr:to>
          <xdr:col>2</xdr:col>
          <xdr:colOff>1228725</xdr:colOff>
          <xdr:row>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 lub 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</xdr:row>
          <xdr:rowOff>152400</xdr:rowOff>
        </xdr:from>
        <xdr:to>
          <xdr:col>2</xdr:col>
          <xdr:colOff>1200150</xdr:colOff>
          <xdr:row>8</xdr:row>
          <xdr:rowOff>85725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7</xdr:row>
          <xdr:rowOff>161925</xdr:rowOff>
        </xdr:from>
        <xdr:to>
          <xdr:col>2</xdr:col>
          <xdr:colOff>1028700</xdr:colOff>
          <xdr:row>8</xdr:row>
          <xdr:rowOff>304800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19050</xdr:rowOff>
        </xdr:from>
        <xdr:to>
          <xdr:col>2</xdr:col>
          <xdr:colOff>1143000</xdr:colOff>
          <xdr:row>12</xdr:row>
          <xdr:rowOff>342900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276225</xdr:rowOff>
        </xdr:from>
        <xdr:to>
          <xdr:col>2</xdr:col>
          <xdr:colOff>1181100</xdr:colOff>
          <xdr:row>13</xdr:row>
          <xdr:rowOff>190500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16</xdr:row>
          <xdr:rowOff>238125</xdr:rowOff>
        </xdr:from>
        <xdr:to>
          <xdr:col>2</xdr:col>
          <xdr:colOff>1171575</xdr:colOff>
          <xdr:row>17</xdr:row>
          <xdr:rowOff>276225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190500</xdr:rowOff>
        </xdr:from>
        <xdr:to>
          <xdr:col>2</xdr:col>
          <xdr:colOff>1200150</xdr:colOff>
          <xdr:row>19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114300</xdr:rowOff>
        </xdr:from>
        <xdr:to>
          <xdr:col>2</xdr:col>
          <xdr:colOff>1162050</xdr:colOff>
          <xdr:row>20</xdr:row>
          <xdr:rowOff>28575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19</xdr:row>
          <xdr:rowOff>152400</xdr:rowOff>
        </xdr:from>
        <xdr:to>
          <xdr:col>2</xdr:col>
          <xdr:colOff>1190625</xdr:colOff>
          <xdr:row>21</xdr:row>
          <xdr:rowOff>47625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20</xdr:row>
          <xdr:rowOff>152400</xdr:rowOff>
        </xdr:from>
        <xdr:to>
          <xdr:col>2</xdr:col>
          <xdr:colOff>1228725</xdr:colOff>
          <xdr:row>22</xdr:row>
          <xdr:rowOff>66675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21</xdr:row>
          <xdr:rowOff>171450</xdr:rowOff>
        </xdr:from>
        <xdr:to>
          <xdr:col>2</xdr:col>
          <xdr:colOff>1171575</xdr:colOff>
          <xdr:row>23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ina.sachon/Downloads/Informacja_o_realizacji_POP_i_PDK_za_rok_2022_office2010_v01(2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JAŚNIENIA"/>
      <sheetName val="TABELA POP"/>
      <sheetName val="info. o dec. i aktach prawa POP"/>
      <sheetName val="POP kierunki i działania"/>
      <sheetName val="TABELA PDK"/>
      <sheetName val="info. o dec. PDK"/>
      <sheetName val="PDK działania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HC3">
            <v>3</v>
          </cell>
        </row>
        <row r="4">
          <cell r="HC4">
            <v>4</v>
          </cell>
        </row>
        <row r="5">
          <cell r="HC5">
            <v>5</v>
          </cell>
        </row>
        <row r="6">
          <cell r="HC6">
            <v>6</v>
          </cell>
        </row>
        <row r="7">
          <cell r="HC7">
            <v>7</v>
          </cell>
        </row>
        <row r="8">
          <cell r="HC8">
            <v>8</v>
          </cell>
        </row>
        <row r="9">
          <cell r="HC9">
            <v>9</v>
          </cell>
        </row>
        <row r="10">
          <cell r="HC10">
            <v>10</v>
          </cell>
        </row>
        <row r="11">
          <cell r="HC11" t="str">
            <v/>
          </cell>
        </row>
        <row r="12">
          <cell r="HC12" t="str">
            <v/>
          </cell>
        </row>
        <row r="13">
          <cell r="HC13" t="str">
            <v/>
          </cell>
        </row>
        <row r="14">
          <cell r="HC14" t="str">
            <v/>
          </cell>
        </row>
        <row r="15">
          <cell r="HC15" t="str">
            <v/>
          </cell>
        </row>
        <row r="16">
          <cell r="HC16" t="str">
            <v/>
          </cell>
        </row>
        <row r="17">
          <cell r="HC17" t="str">
            <v/>
          </cell>
        </row>
        <row r="48">
          <cell r="HA48">
            <v>48</v>
          </cell>
        </row>
        <row r="49">
          <cell r="HA49">
            <v>49</v>
          </cell>
        </row>
        <row r="50">
          <cell r="HA50">
            <v>50</v>
          </cell>
        </row>
        <row r="51">
          <cell r="HA51">
            <v>51</v>
          </cell>
        </row>
        <row r="52">
          <cell r="HA52">
            <v>52</v>
          </cell>
        </row>
        <row r="53">
          <cell r="HA53">
            <v>53</v>
          </cell>
        </row>
        <row r="54">
          <cell r="HA54">
            <v>54</v>
          </cell>
        </row>
        <row r="55">
          <cell r="HA55">
            <v>55</v>
          </cell>
        </row>
        <row r="56">
          <cell r="HA56">
            <v>56</v>
          </cell>
        </row>
        <row r="57">
          <cell r="HA57">
            <v>57</v>
          </cell>
        </row>
        <row r="58">
          <cell r="HA58">
            <v>58</v>
          </cell>
        </row>
        <row r="59">
          <cell r="HA59">
            <v>59</v>
          </cell>
        </row>
        <row r="60">
          <cell r="HA60">
            <v>60</v>
          </cell>
        </row>
        <row r="61">
          <cell r="HA61">
            <v>61</v>
          </cell>
        </row>
        <row r="62">
          <cell r="HA62">
            <v>62</v>
          </cell>
        </row>
        <row r="63">
          <cell r="HA63">
            <v>63</v>
          </cell>
        </row>
        <row r="64">
          <cell r="HA64">
            <v>64</v>
          </cell>
        </row>
        <row r="65">
          <cell r="HA65">
            <v>65</v>
          </cell>
        </row>
        <row r="66">
          <cell r="HA66">
            <v>66</v>
          </cell>
        </row>
        <row r="67">
          <cell r="HA67">
            <v>67</v>
          </cell>
        </row>
        <row r="68">
          <cell r="HA68">
            <v>68</v>
          </cell>
        </row>
        <row r="69">
          <cell r="HA69">
            <v>69</v>
          </cell>
        </row>
        <row r="70">
          <cell r="HA70">
            <v>70</v>
          </cell>
        </row>
        <row r="71">
          <cell r="HA71" t="str">
            <v/>
          </cell>
        </row>
        <row r="153">
          <cell r="GY153" t="str">
            <v>1018lodPM2.5a07
1018lodBaPa01
1018lodO3801</v>
          </cell>
        </row>
        <row r="154">
          <cell r="GY154" t="str">
            <v/>
          </cell>
        </row>
        <row r="155">
          <cell r="GY155" t="str">
            <v/>
          </cell>
        </row>
        <row r="156">
          <cell r="GY156" t="str">
            <v/>
          </cell>
        </row>
        <row r="157">
          <cell r="GY157" t="str">
            <v/>
          </cell>
        </row>
        <row r="158">
          <cell r="GY158" t="str">
            <v/>
          </cell>
        </row>
        <row r="159">
          <cell r="GY159" t="str">
            <v/>
          </cell>
        </row>
        <row r="160">
          <cell r="GY160" t="str">
            <v/>
          </cell>
        </row>
        <row r="161">
          <cell r="GY161" t="str">
            <v/>
          </cell>
        </row>
        <row r="162">
          <cell r="GY162" t="str">
            <v/>
          </cell>
        </row>
        <row r="163">
          <cell r="GY163" t="str">
            <v/>
          </cell>
        </row>
        <row r="164">
          <cell r="GY164" t="str">
            <v/>
          </cell>
        </row>
        <row r="165">
          <cell r="GY165" t="str">
            <v/>
          </cell>
        </row>
        <row r="166">
          <cell r="GY166" t="str">
            <v/>
          </cell>
        </row>
        <row r="167">
          <cell r="GY167" t="str">
            <v/>
          </cell>
        </row>
        <row r="168">
          <cell r="GY168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B212"/>
  <sheetViews>
    <sheetView tabSelected="1" zoomScale="80" zoomScaleNormal="80" workbookViewId="0">
      <selection activeCell="D14" sqref="D14"/>
    </sheetView>
  </sheetViews>
  <sheetFormatPr defaultRowHeight="15" x14ac:dyDescent="0.25"/>
  <cols>
    <col min="1" max="1" width="9" style="15" customWidth="1"/>
    <col min="2" max="2" width="43.7109375" style="15" customWidth="1"/>
    <col min="3" max="3" width="41.7109375" style="15" customWidth="1"/>
    <col min="4" max="4" width="20" style="15" customWidth="1"/>
    <col min="5" max="5" width="20.28515625" style="15" customWidth="1"/>
    <col min="6" max="6" width="63.28515625" style="15" customWidth="1"/>
    <col min="7" max="7" width="23.42578125" style="15" customWidth="1"/>
    <col min="8" max="8" width="25.28515625" style="15" customWidth="1"/>
    <col min="9" max="9" width="22" style="15" customWidth="1"/>
    <col min="10" max="11" width="9.140625" style="16" customWidth="1"/>
    <col min="12" max="12" width="25.42578125" style="16" hidden="1" customWidth="1"/>
    <col min="13" max="13" width="16.85546875" style="16" hidden="1" customWidth="1"/>
    <col min="14" max="14" width="33.7109375" style="16" hidden="1" customWidth="1"/>
    <col min="15" max="15" width="9.140625" style="16" hidden="1" customWidth="1"/>
    <col min="16" max="16" width="17" style="16" hidden="1" customWidth="1"/>
    <col min="17" max="17" width="15.28515625" style="16" hidden="1" customWidth="1"/>
    <col min="18" max="22" width="9.140625" style="16" hidden="1" customWidth="1"/>
    <col min="23" max="23" width="6.28515625" style="16" hidden="1" customWidth="1"/>
    <col min="24" max="24" width="8.28515625" style="16" hidden="1" customWidth="1"/>
    <col min="25" max="25" width="16" style="16" hidden="1" customWidth="1"/>
    <col min="26" max="26" width="21.140625" style="16" hidden="1" customWidth="1"/>
    <col min="27" max="27" width="17.140625" style="16" hidden="1" customWidth="1"/>
    <col min="28" max="28" width="9.140625" style="16"/>
    <col min="29" max="16384" width="9.140625" style="15"/>
  </cols>
  <sheetData>
    <row r="2" spans="1:27" ht="31.5" customHeight="1" x14ac:dyDescent="0.25">
      <c r="A2" s="92" t="s">
        <v>335</v>
      </c>
      <c r="B2" s="92"/>
      <c r="C2" s="92"/>
      <c r="D2" s="30"/>
      <c r="E2" s="30"/>
      <c r="F2" s="31"/>
      <c r="G2" s="31"/>
      <c r="H2" s="31"/>
      <c r="I2" s="31"/>
    </row>
    <row r="3" spans="1:27" ht="16.5" thickBot="1" x14ac:dyDescent="0.3">
      <c r="A3" s="31"/>
      <c r="B3" s="31"/>
      <c r="C3" s="31"/>
      <c r="D3" s="31"/>
      <c r="E3" s="31"/>
      <c r="F3" s="31"/>
      <c r="G3" s="31"/>
      <c r="H3" s="31"/>
      <c r="I3" s="31"/>
    </row>
    <row r="4" spans="1:27" ht="16.5" thickBot="1" x14ac:dyDescent="0.3">
      <c r="A4" s="31"/>
      <c r="B4" s="32" t="s">
        <v>29</v>
      </c>
      <c r="C4" s="33" t="s">
        <v>452</v>
      </c>
      <c r="D4" s="34"/>
      <c r="E4" s="34"/>
      <c r="F4" s="31"/>
      <c r="G4" s="31"/>
      <c r="H4" s="31"/>
      <c r="I4" s="31"/>
      <c r="L4" s="17" t="s">
        <v>30</v>
      </c>
      <c r="M4" s="17" t="s">
        <v>29</v>
      </c>
      <c r="N4" s="17" t="s">
        <v>253</v>
      </c>
      <c r="Q4" s="17" t="s">
        <v>263</v>
      </c>
      <c r="T4" s="17" t="s">
        <v>262</v>
      </c>
      <c r="U4" s="16" t="s">
        <v>264</v>
      </c>
      <c r="X4" s="17" t="s">
        <v>262</v>
      </c>
      <c r="Y4" s="16" t="s">
        <v>265</v>
      </c>
      <c r="Z4" s="16" t="s">
        <v>266</v>
      </c>
      <c r="AA4" s="16" t="s">
        <v>267</v>
      </c>
    </row>
    <row r="5" spans="1:27" ht="60.75" thickBot="1" x14ac:dyDescent="0.3">
      <c r="A5" s="31"/>
      <c r="B5" s="32" t="s">
        <v>330</v>
      </c>
      <c r="C5" s="33" t="s">
        <v>324</v>
      </c>
      <c r="D5" s="34"/>
      <c r="E5" s="34"/>
      <c r="F5" s="31"/>
      <c r="G5" s="31"/>
      <c r="H5" s="31"/>
      <c r="I5" s="31"/>
      <c r="L5" s="18" t="s">
        <v>52</v>
      </c>
      <c r="M5" s="19" t="s">
        <v>53</v>
      </c>
      <c r="N5" s="20" t="s">
        <v>343</v>
      </c>
      <c r="P5" s="20" t="s">
        <v>254</v>
      </c>
      <c r="Q5" s="21" t="s">
        <v>259</v>
      </c>
      <c r="T5" s="20" t="s">
        <v>254</v>
      </c>
      <c r="U5" s="21" t="s">
        <v>259</v>
      </c>
      <c r="X5" s="20" t="s">
        <v>254</v>
      </c>
      <c r="Y5" s="21" t="s">
        <v>259</v>
      </c>
      <c r="Z5" s="21" t="s">
        <v>260</v>
      </c>
      <c r="AA5" s="21" t="s">
        <v>261</v>
      </c>
    </row>
    <row r="6" spans="1:27" ht="45.75" thickBot="1" x14ac:dyDescent="0.3">
      <c r="A6" s="35"/>
      <c r="B6" s="154"/>
      <c r="C6" s="155"/>
      <c r="D6" s="34"/>
      <c r="E6" s="34"/>
      <c r="F6" s="31"/>
      <c r="G6" s="31"/>
      <c r="H6" s="31"/>
      <c r="I6" s="31"/>
      <c r="L6" s="22" t="s">
        <v>309</v>
      </c>
      <c r="M6" s="19" t="s">
        <v>53</v>
      </c>
      <c r="N6" s="20" t="s">
        <v>347</v>
      </c>
      <c r="P6" s="20"/>
      <c r="Q6" s="21"/>
      <c r="T6" s="20" t="s">
        <v>255</v>
      </c>
      <c r="U6" s="21"/>
      <c r="X6" s="20"/>
      <c r="Y6" s="21"/>
      <c r="Z6" s="21"/>
      <c r="AA6" s="21"/>
    </row>
    <row r="7" spans="1:27" ht="43.5" customHeight="1" thickBot="1" x14ac:dyDescent="0.3">
      <c r="A7" s="31"/>
      <c r="B7" s="156"/>
      <c r="C7" s="156"/>
      <c r="D7" s="31"/>
      <c r="E7" s="31"/>
      <c r="F7" s="31"/>
      <c r="G7" s="31"/>
      <c r="H7" s="31"/>
      <c r="I7" s="31"/>
      <c r="L7" s="22" t="s">
        <v>54</v>
      </c>
      <c r="M7" s="23" t="s">
        <v>53</v>
      </c>
      <c r="N7" s="20" t="s">
        <v>343</v>
      </c>
      <c r="P7" s="20" t="s">
        <v>254</v>
      </c>
      <c r="Q7" s="21" t="s">
        <v>260</v>
      </c>
      <c r="U7" s="21" t="s">
        <v>256</v>
      </c>
      <c r="X7" s="20" t="s">
        <v>255</v>
      </c>
      <c r="Y7" s="21" t="s">
        <v>256</v>
      </c>
      <c r="Z7" s="21" t="s">
        <v>257</v>
      </c>
      <c r="AA7" s="21" t="s">
        <v>258</v>
      </c>
    </row>
    <row r="8" spans="1:27" ht="48" customHeight="1" thickBot="1" x14ac:dyDescent="0.3">
      <c r="A8" s="93" t="s">
        <v>0</v>
      </c>
      <c r="B8" s="94"/>
      <c r="C8" s="95"/>
      <c r="D8" s="36"/>
      <c r="E8" s="36"/>
      <c r="F8" s="31"/>
      <c r="G8" s="31"/>
      <c r="H8" s="31"/>
      <c r="I8" s="31"/>
      <c r="L8" s="22" t="s">
        <v>55</v>
      </c>
      <c r="M8" s="23" t="s">
        <v>53</v>
      </c>
      <c r="N8" s="20" t="s">
        <v>344</v>
      </c>
      <c r="P8" s="20" t="s">
        <v>254</v>
      </c>
      <c r="Q8" s="21" t="s">
        <v>261</v>
      </c>
    </row>
    <row r="9" spans="1:27" ht="26.25" customHeight="1" thickBot="1" x14ac:dyDescent="0.3">
      <c r="A9" s="37" t="s">
        <v>1</v>
      </c>
      <c r="B9" s="38" t="s">
        <v>2</v>
      </c>
      <c r="C9" s="38" t="s">
        <v>3</v>
      </c>
      <c r="D9" s="36"/>
      <c r="E9" s="36"/>
      <c r="F9" s="31"/>
      <c r="G9" s="31"/>
      <c r="H9" s="31"/>
      <c r="I9" s="31"/>
      <c r="L9" s="22" t="s">
        <v>56</v>
      </c>
      <c r="M9" s="23" t="s">
        <v>53</v>
      </c>
      <c r="N9" s="20" t="s">
        <v>345</v>
      </c>
      <c r="P9" s="20" t="s">
        <v>255</v>
      </c>
      <c r="Q9" s="21" t="s">
        <v>256</v>
      </c>
    </row>
    <row r="10" spans="1:27" ht="30.75" thickBot="1" x14ac:dyDescent="0.3">
      <c r="A10" s="39">
        <v>1</v>
      </c>
      <c r="B10" s="40" t="s">
        <v>4</v>
      </c>
      <c r="C10" s="41">
        <v>2024</v>
      </c>
      <c r="D10" s="42"/>
      <c r="E10" s="42"/>
      <c r="F10" s="31"/>
      <c r="G10" s="31"/>
      <c r="H10" s="31"/>
      <c r="I10" s="31"/>
      <c r="L10" s="22" t="s">
        <v>57</v>
      </c>
      <c r="M10" s="23" t="s">
        <v>53</v>
      </c>
      <c r="N10" s="20" t="s">
        <v>344</v>
      </c>
      <c r="P10" s="20" t="s">
        <v>255</v>
      </c>
      <c r="Q10" s="21" t="s">
        <v>257</v>
      </c>
      <c r="U10" s="16">
        <f ca="1">OFFSET($U$4,MATCH($C$12,$T$5:$T$6,0),0,COUNTIF($T$5:$T$6,$C$12),1)</f>
        <v>0</v>
      </c>
      <c r="Y10" s="16" t="str">
        <f ca="1">OFFSET($Y$4,MATCH($C$12,$X$5:$X$7,0),0,COUNTIF($X$5:$X$7,$C$12),1)</f>
        <v>Kierunek 1, PL1002_ZSO</v>
      </c>
      <c r="Z10" s="16" t="str">
        <f ca="1">OFFSET(Z4,MATCH(C12,X5:X7,0),0,COUNTIF(X5:X7,C12),1)</f>
        <v>Kierunek 2, PL1002_EE</v>
      </c>
      <c r="AA10" s="16" t="str">
        <f ca="1">OFFSET(AA4,MATCH(C12,X5:X7,0),0,COUNTIF(X5:X7,C12),1)</f>
        <v>Kierunek 3, PL1002_KPP</v>
      </c>
    </row>
    <row r="11" spans="1:27" ht="30.75" thickBot="1" x14ac:dyDescent="0.3">
      <c r="A11" s="39">
        <v>2</v>
      </c>
      <c r="B11" s="40" t="s">
        <v>5</v>
      </c>
      <c r="C11" s="41" t="s">
        <v>446</v>
      </c>
      <c r="D11" s="42"/>
      <c r="E11" s="42"/>
      <c r="F11" s="31"/>
      <c r="G11" s="31"/>
      <c r="H11" s="31"/>
      <c r="I11" s="31"/>
      <c r="L11" s="22" t="s">
        <v>58</v>
      </c>
      <c r="M11" s="23" t="s">
        <v>53</v>
      </c>
      <c r="N11" s="20" t="s">
        <v>344</v>
      </c>
      <c r="P11" s="20" t="s">
        <v>255</v>
      </c>
      <c r="Q11" s="21" t="s">
        <v>258</v>
      </c>
    </row>
    <row r="12" spans="1:27" ht="30.75" thickBot="1" x14ac:dyDescent="0.3">
      <c r="A12" s="39">
        <v>3</v>
      </c>
      <c r="B12" s="40" t="s">
        <v>6</v>
      </c>
      <c r="C12" s="41" t="s">
        <v>255</v>
      </c>
      <c r="D12" s="42"/>
      <c r="E12" s="42"/>
      <c r="F12" s="31"/>
      <c r="G12" s="31"/>
      <c r="H12" s="31"/>
      <c r="I12" s="31"/>
      <c r="L12" s="22" t="s">
        <v>59</v>
      </c>
      <c r="M12" s="23" t="s">
        <v>53</v>
      </c>
      <c r="N12" s="20" t="s">
        <v>346</v>
      </c>
      <c r="W12" s="16" t="str">
        <f ca="1">OFFSET(Y4,MATCH(C12,X5:X7,0),0,COUNTIF(X5:X7,C12),1)</f>
        <v>Kierunek 1, PL1002_ZSO</v>
      </c>
    </row>
    <row r="13" spans="1:27" ht="45.75" customHeight="1" thickBot="1" x14ac:dyDescent="0.3">
      <c r="A13" s="39">
        <v>4</v>
      </c>
      <c r="B13" s="40" t="s">
        <v>7</v>
      </c>
      <c r="C13" s="41" t="s">
        <v>445</v>
      </c>
      <c r="D13" s="42"/>
      <c r="E13" s="42"/>
      <c r="F13" s="31"/>
      <c r="G13" s="31"/>
      <c r="H13" s="31"/>
      <c r="I13" s="31"/>
      <c r="L13" s="22" t="s">
        <v>60</v>
      </c>
      <c r="M13" s="23" t="s">
        <v>53</v>
      </c>
      <c r="N13" s="20" t="s">
        <v>346</v>
      </c>
      <c r="O13" s="16">
        <f>G8</f>
        <v>0</v>
      </c>
    </row>
    <row r="14" spans="1:27" ht="75.75" customHeight="1" thickBot="1" x14ac:dyDescent="0.3">
      <c r="A14" s="39">
        <v>5</v>
      </c>
      <c r="B14" s="40" t="s">
        <v>8</v>
      </c>
      <c r="C14" s="72" t="s">
        <v>447</v>
      </c>
      <c r="D14" s="42"/>
      <c r="E14" s="42"/>
      <c r="F14" s="31"/>
      <c r="G14" s="31"/>
      <c r="H14" s="31"/>
      <c r="I14" s="31"/>
      <c r="L14" s="22" t="s">
        <v>61</v>
      </c>
      <c r="M14" s="23" t="s">
        <v>62</v>
      </c>
      <c r="N14" s="20" t="s">
        <v>348</v>
      </c>
      <c r="Q14" s="16" t="e">
        <f ca="1">U10=OFFSET($Q$4,MATCH($C$12,$P$5:$P$11,0),0,COUNTIF($P$5:$P$11,$C$12),1)</f>
        <v>#VALUE!</v>
      </c>
      <c r="T14" s="16" t="str">
        <f>IF(C12=X5,Y5,Y7)</f>
        <v>Kierunek 1, PL1002_ZSO</v>
      </c>
    </row>
    <row r="15" spans="1:27" ht="31.5" customHeight="1" thickBot="1" x14ac:dyDescent="0.3">
      <c r="A15" s="82">
        <v>6</v>
      </c>
      <c r="B15" s="84" t="s">
        <v>24</v>
      </c>
      <c r="C15" s="86" t="s">
        <v>448</v>
      </c>
      <c r="D15" s="42"/>
      <c r="E15" s="42"/>
      <c r="F15" s="31"/>
      <c r="G15" s="31"/>
      <c r="H15" s="31"/>
      <c r="I15" s="31"/>
      <c r="L15" s="22" t="s">
        <v>310</v>
      </c>
      <c r="M15" s="23" t="s">
        <v>62</v>
      </c>
      <c r="N15" s="20" t="s">
        <v>350</v>
      </c>
    </row>
    <row r="16" spans="1:27" ht="30.75" customHeight="1" thickBot="1" x14ac:dyDescent="0.3">
      <c r="A16" s="75"/>
      <c r="B16" s="78"/>
      <c r="C16" s="75"/>
      <c r="D16" s="42"/>
      <c r="E16" s="42"/>
      <c r="F16" s="31"/>
      <c r="G16" s="31"/>
      <c r="H16" s="31"/>
      <c r="I16" s="31"/>
      <c r="L16" s="22" t="s">
        <v>63</v>
      </c>
      <c r="M16" s="23" t="s">
        <v>62</v>
      </c>
      <c r="N16" s="20" t="s">
        <v>344</v>
      </c>
    </row>
    <row r="17" spans="1:14" ht="15.75" customHeight="1" thickBot="1" x14ac:dyDescent="0.3">
      <c r="A17" s="82">
        <v>7</v>
      </c>
      <c r="B17" s="84" t="s">
        <v>25</v>
      </c>
      <c r="C17" s="86" t="s">
        <v>449</v>
      </c>
      <c r="D17" s="42"/>
      <c r="E17" s="42"/>
      <c r="F17" s="31"/>
      <c r="G17" s="31"/>
      <c r="H17" s="31"/>
      <c r="I17" s="31"/>
      <c r="L17" s="22" t="s">
        <v>64</v>
      </c>
      <c r="M17" s="23" t="s">
        <v>62</v>
      </c>
      <c r="N17" s="20" t="s">
        <v>344</v>
      </c>
    </row>
    <row r="18" spans="1:14" ht="16.5" thickBot="1" x14ac:dyDescent="0.3">
      <c r="A18" s="83"/>
      <c r="B18" s="85"/>
      <c r="C18" s="88"/>
      <c r="D18" s="42"/>
      <c r="E18" s="42"/>
      <c r="F18" s="31"/>
      <c r="G18" s="31"/>
      <c r="H18" s="31"/>
      <c r="I18" s="31"/>
      <c r="L18" s="22" t="s">
        <v>65</v>
      </c>
      <c r="M18" s="23" t="s">
        <v>62</v>
      </c>
      <c r="N18" s="20" t="s">
        <v>344</v>
      </c>
    </row>
    <row r="19" spans="1:14" ht="104.25" customHeight="1" thickBot="1" x14ac:dyDescent="0.3">
      <c r="A19" s="39">
        <v>8</v>
      </c>
      <c r="B19" s="40" t="s">
        <v>26</v>
      </c>
      <c r="C19" s="41" t="s">
        <v>453</v>
      </c>
      <c r="D19" s="42"/>
      <c r="E19" s="42"/>
      <c r="F19" s="31"/>
      <c r="G19" s="31"/>
      <c r="H19" s="31"/>
      <c r="I19" s="31"/>
      <c r="L19" s="22" t="s">
        <v>66</v>
      </c>
      <c r="M19" s="23" t="s">
        <v>62</v>
      </c>
      <c r="N19" s="20" t="s">
        <v>344</v>
      </c>
    </row>
    <row r="20" spans="1:14" ht="99.75" customHeight="1" thickBot="1" x14ac:dyDescent="0.3">
      <c r="A20" s="39">
        <v>9</v>
      </c>
      <c r="B20" s="40" t="s">
        <v>27</v>
      </c>
      <c r="C20" s="41" t="s">
        <v>450</v>
      </c>
      <c r="D20" s="42"/>
      <c r="E20" s="42"/>
      <c r="F20" s="31"/>
      <c r="G20" s="31"/>
      <c r="H20" s="31"/>
      <c r="I20" s="31"/>
      <c r="L20" s="22" t="s">
        <v>67</v>
      </c>
      <c r="M20" s="23" t="s">
        <v>62</v>
      </c>
      <c r="N20" s="20" t="s">
        <v>348</v>
      </c>
    </row>
    <row r="21" spans="1:14" ht="150" customHeight="1" thickBot="1" x14ac:dyDescent="0.3">
      <c r="A21" s="39">
        <v>10</v>
      </c>
      <c r="B21" s="40" t="s">
        <v>28</v>
      </c>
      <c r="C21" s="41" t="s">
        <v>451</v>
      </c>
      <c r="D21" s="42"/>
      <c r="E21" s="42"/>
      <c r="F21" s="31"/>
      <c r="G21" s="31"/>
      <c r="H21" s="31"/>
      <c r="I21" s="31"/>
      <c r="L21" s="22" t="s">
        <v>68</v>
      </c>
      <c r="M21" s="23" t="s">
        <v>62</v>
      </c>
      <c r="N21" s="20" t="s">
        <v>344</v>
      </c>
    </row>
    <row r="22" spans="1:14" ht="81.75" customHeight="1" thickBot="1" x14ac:dyDescent="0.3">
      <c r="A22" s="39">
        <v>11</v>
      </c>
      <c r="B22" s="40" t="s">
        <v>9</v>
      </c>
      <c r="C22" s="41"/>
      <c r="D22" s="42"/>
      <c r="E22" s="42"/>
      <c r="F22" s="31"/>
      <c r="G22" s="31"/>
      <c r="H22" s="31"/>
      <c r="I22" s="31"/>
      <c r="L22" s="22" t="s">
        <v>69</v>
      </c>
      <c r="M22" s="23" t="s">
        <v>62</v>
      </c>
      <c r="N22" s="20" t="s">
        <v>344</v>
      </c>
    </row>
    <row r="23" spans="1:14" ht="34.5" customHeight="1" thickBot="1" x14ac:dyDescent="0.3">
      <c r="A23" s="31"/>
      <c r="B23" s="31"/>
      <c r="C23" s="31"/>
      <c r="D23" s="31"/>
      <c r="E23" s="31"/>
      <c r="F23" s="31"/>
      <c r="G23" s="31"/>
      <c r="H23" s="31"/>
      <c r="I23" s="31"/>
      <c r="L23" s="22" t="s">
        <v>70</v>
      </c>
      <c r="M23" s="23" t="s">
        <v>62</v>
      </c>
      <c r="N23" s="20" t="s">
        <v>344</v>
      </c>
    </row>
    <row r="24" spans="1:14" ht="16.5" thickBot="1" x14ac:dyDescent="0.3">
      <c r="A24" s="166" t="s">
        <v>10</v>
      </c>
      <c r="B24" s="166"/>
      <c r="C24" s="166"/>
      <c r="D24" s="166"/>
      <c r="E24" s="166"/>
      <c r="F24" s="166"/>
      <c r="G24" s="166"/>
      <c r="H24" s="101"/>
      <c r="I24" s="101"/>
      <c r="L24" s="22" t="s">
        <v>71</v>
      </c>
      <c r="M24" s="23" t="s">
        <v>62</v>
      </c>
      <c r="N24" s="20" t="s">
        <v>344</v>
      </c>
    </row>
    <row r="25" spans="1:14" ht="30.75" thickBot="1" x14ac:dyDescent="0.3">
      <c r="A25" s="43" t="s">
        <v>1</v>
      </c>
      <c r="B25" s="43" t="s">
        <v>2</v>
      </c>
      <c r="C25" s="166" t="s">
        <v>11</v>
      </c>
      <c r="D25" s="166"/>
      <c r="E25" s="80"/>
      <c r="F25" s="43" t="s">
        <v>11</v>
      </c>
      <c r="G25" s="166" t="s">
        <v>11</v>
      </c>
      <c r="H25" s="101"/>
      <c r="I25" s="101"/>
      <c r="L25" s="22" t="s">
        <v>72</v>
      </c>
      <c r="M25" s="23" t="s">
        <v>62</v>
      </c>
      <c r="N25" s="20" t="s">
        <v>349</v>
      </c>
    </row>
    <row r="26" spans="1:14" ht="36" customHeight="1" thickBot="1" x14ac:dyDescent="0.3">
      <c r="A26" s="44">
        <v>1</v>
      </c>
      <c r="B26" s="45" t="s">
        <v>13</v>
      </c>
      <c r="C26" s="167"/>
      <c r="D26" s="80"/>
      <c r="E26" s="80"/>
      <c r="F26" s="46"/>
      <c r="G26" s="167"/>
      <c r="H26" s="101"/>
      <c r="I26" s="101"/>
      <c r="L26" s="22" t="s">
        <v>73</v>
      </c>
      <c r="M26" s="23" t="s">
        <v>74</v>
      </c>
      <c r="N26" s="20" t="s">
        <v>344</v>
      </c>
    </row>
    <row r="27" spans="1:14" ht="22.5" customHeight="1" thickBot="1" x14ac:dyDescent="0.3">
      <c r="A27" s="96">
        <v>2</v>
      </c>
      <c r="B27" s="97" t="s">
        <v>14</v>
      </c>
      <c r="C27" s="128" t="s">
        <v>268</v>
      </c>
      <c r="D27" s="128"/>
      <c r="E27" s="80"/>
      <c r="F27" s="128" t="s">
        <v>269</v>
      </c>
      <c r="G27" s="128" t="s">
        <v>270</v>
      </c>
      <c r="H27" s="101"/>
      <c r="I27" s="101"/>
      <c r="L27" s="22" t="s">
        <v>75</v>
      </c>
      <c r="M27" s="23" t="s">
        <v>74</v>
      </c>
      <c r="N27" s="20" t="s">
        <v>351</v>
      </c>
    </row>
    <row r="28" spans="1:14" ht="22.5" customHeight="1" thickBot="1" x14ac:dyDescent="0.3">
      <c r="A28" s="96"/>
      <c r="B28" s="97"/>
      <c r="C28" s="128"/>
      <c r="D28" s="128"/>
      <c r="E28" s="80"/>
      <c r="F28" s="128"/>
      <c r="G28" s="128"/>
      <c r="H28" s="101"/>
      <c r="I28" s="101"/>
      <c r="L28" s="22" t="s">
        <v>311</v>
      </c>
      <c r="M28" s="23" t="s">
        <v>74</v>
      </c>
      <c r="N28" s="20" t="s">
        <v>354</v>
      </c>
    </row>
    <row r="29" spans="1:14" ht="30.75" thickBot="1" x14ac:dyDescent="0.3">
      <c r="A29" s="96"/>
      <c r="B29" s="97"/>
      <c r="C29" s="128"/>
      <c r="D29" s="128"/>
      <c r="E29" s="80"/>
      <c r="F29" s="128"/>
      <c r="G29" s="168"/>
      <c r="H29" s="101"/>
      <c r="I29" s="101"/>
      <c r="L29" s="22" t="s">
        <v>76</v>
      </c>
      <c r="M29" s="23" t="s">
        <v>74</v>
      </c>
      <c r="N29" s="20" t="s">
        <v>352</v>
      </c>
    </row>
    <row r="30" spans="1:14" ht="12.75" customHeight="1" thickBot="1" x14ac:dyDescent="0.3">
      <c r="A30" s="96">
        <v>3</v>
      </c>
      <c r="B30" s="97" t="s">
        <v>15</v>
      </c>
      <c r="C30" s="169"/>
      <c r="D30" s="170"/>
      <c r="E30" s="170"/>
      <c r="F30" s="98"/>
      <c r="G30" s="98"/>
      <c r="H30" s="101"/>
      <c r="I30" s="101"/>
      <c r="L30" s="22" t="s">
        <v>77</v>
      </c>
      <c r="M30" s="23" t="s">
        <v>74</v>
      </c>
      <c r="N30" s="20" t="s">
        <v>353</v>
      </c>
    </row>
    <row r="31" spans="1:14" ht="18.75" customHeight="1" thickBot="1" x14ac:dyDescent="0.3">
      <c r="A31" s="96"/>
      <c r="B31" s="97"/>
      <c r="C31" s="171"/>
      <c r="D31" s="170"/>
      <c r="E31" s="170"/>
      <c r="F31" s="99"/>
      <c r="G31" s="99"/>
      <c r="H31" s="101"/>
      <c r="I31" s="101"/>
      <c r="L31" s="22" t="s">
        <v>78</v>
      </c>
      <c r="M31" s="23" t="s">
        <v>74</v>
      </c>
      <c r="N31" s="20" t="s">
        <v>344</v>
      </c>
    </row>
    <row r="32" spans="1:14" ht="9.75" customHeight="1" thickBot="1" x14ac:dyDescent="0.3">
      <c r="A32" s="96"/>
      <c r="B32" s="97"/>
      <c r="C32" s="171"/>
      <c r="D32" s="170"/>
      <c r="E32" s="170"/>
      <c r="F32" s="99"/>
      <c r="G32" s="99"/>
      <c r="H32" s="101"/>
      <c r="I32" s="101"/>
      <c r="L32" s="22" t="s">
        <v>79</v>
      </c>
      <c r="M32" s="23" t="s">
        <v>80</v>
      </c>
      <c r="N32" s="71" t="s">
        <v>355</v>
      </c>
    </row>
    <row r="33" spans="1:14" ht="13.5" customHeight="1" thickBot="1" x14ac:dyDescent="0.3">
      <c r="A33" s="96"/>
      <c r="B33" s="97"/>
      <c r="C33" s="171"/>
      <c r="D33" s="170"/>
      <c r="E33" s="170"/>
      <c r="F33" s="99"/>
      <c r="G33" s="99"/>
      <c r="H33" s="101"/>
      <c r="I33" s="101"/>
      <c r="L33" s="22" t="s">
        <v>81</v>
      </c>
      <c r="M33" s="23" t="s">
        <v>80</v>
      </c>
      <c r="N33" t="s">
        <v>344</v>
      </c>
    </row>
    <row r="34" spans="1:14" ht="18" customHeight="1" thickBot="1" x14ac:dyDescent="0.3">
      <c r="A34" s="96"/>
      <c r="B34" s="97"/>
      <c r="C34" s="171"/>
      <c r="D34" s="170"/>
      <c r="E34" s="170"/>
      <c r="F34" s="99"/>
      <c r="G34" s="99"/>
      <c r="H34" s="101"/>
      <c r="I34" s="101"/>
      <c r="L34" s="22" t="s">
        <v>312</v>
      </c>
      <c r="M34" s="23" t="s">
        <v>80</v>
      </c>
      <c r="N34" s="71" t="s">
        <v>357</v>
      </c>
    </row>
    <row r="35" spans="1:14" ht="10.5" customHeight="1" thickBot="1" x14ac:dyDescent="0.3">
      <c r="A35" s="96"/>
      <c r="B35" s="97"/>
      <c r="C35" s="171"/>
      <c r="D35" s="170"/>
      <c r="E35" s="170"/>
      <c r="F35" s="99"/>
      <c r="G35" s="99"/>
      <c r="H35" s="101"/>
      <c r="I35" s="101"/>
      <c r="L35" s="22" t="s">
        <v>82</v>
      </c>
      <c r="M35" s="23" t="s">
        <v>80</v>
      </c>
      <c r="N35" t="s">
        <v>344</v>
      </c>
    </row>
    <row r="36" spans="1:14" ht="13.5" customHeight="1" thickBot="1" x14ac:dyDescent="0.3">
      <c r="A36" s="96"/>
      <c r="B36" s="97"/>
      <c r="C36" s="171"/>
      <c r="D36" s="170"/>
      <c r="E36" s="170"/>
      <c r="F36" s="99"/>
      <c r="G36" s="99"/>
      <c r="H36" s="101"/>
      <c r="I36" s="101"/>
      <c r="L36" s="22" t="s">
        <v>83</v>
      </c>
      <c r="M36" s="23" t="s">
        <v>80</v>
      </c>
      <c r="N36" s="71" t="s">
        <v>356</v>
      </c>
    </row>
    <row r="37" spans="1:14" ht="12" customHeight="1" thickBot="1" x14ac:dyDescent="0.3">
      <c r="A37" s="96"/>
      <c r="B37" s="97"/>
      <c r="C37" s="171"/>
      <c r="D37" s="170"/>
      <c r="E37" s="170"/>
      <c r="F37" s="99"/>
      <c r="G37" s="99"/>
      <c r="H37" s="101"/>
      <c r="I37" s="101"/>
      <c r="L37" s="22" t="s">
        <v>84</v>
      </c>
      <c r="M37" s="23" t="s">
        <v>80</v>
      </c>
      <c r="N37" s="71" t="s">
        <v>355</v>
      </c>
    </row>
    <row r="38" spans="1:14" ht="13.5" customHeight="1" thickBot="1" x14ac:dyDescent="0.3">
      <c r="A38" s="96"/>
      <c r="B38" s="97"/>
      <c r="C38" s="171"/>
      <c r="D38" s="170"/>
      <c r="E38" s="170"/>
      <c r="F38" s="99"/>
      <c r="G38" s="99"/>
      <c r="H38" s="101"/>
      <c r="I38" s="101"/>
      <c r="L38" s="22" t="s">
        <v>85</v>
      </c>
      <c r="M38" s="23" t="s">
        <v>80</v>
      </c>
      <c r="N38" s="71" t="s">
        <v>344</v>
      </c>
    </row>
    <row r="39" spans="1:14" ht="15.75" thickBot="1" x14ac:dyDescent="0.3">
      <c r="A39" s="96"/>
      <c r="B39" s="97"/>
      <c r="C39" s="171"/>
      <c r="D39" s="170"/>
      <c r="E39" s="170"/>
      <c r="F39" s="99"/>
      <c r="G39" s="99"/>
      <c r="H39" s="101"/>
      <c r="I39" s="101"/>
      <c r="L39" s="22" t="s">
        <v>86</v>
      </c>
      <c r="M39" s="23" t="s">
        <v>80</v>
      </c>
      <c r="N39" s="71" t="s">
        <v>344</v>
      </c>
    </row>
    <row r="40" spans="1:14" ht="15.75" thickBot="1" x14ac:dyDescent="0.3">
      <c r="A40" s="96"/>
      <c r="B40" s="97"/>
      <c r="C40" s="171"/>
      <c r="D40" s="170"/>
      <c r="E40" s="170"/>
      <c r="F40" s="99"/>
      <c r="G40" s="99"/>
      <c r="H40" s="101"/>
      <c r="I40" s="101"/>
      <c r="L40" s="22" t="s">
        <v>87</v>
      </c>
      <c r="M40" s="23" t="s">
        <v>80</v>
      </c>
      <c r="N40" s="71" t="s">
        <v>344</v>
      </c>
    </row>
    <row r="41" spans="1:14" ht="49.5" customHeight="1" thickBot="1" x14ac:dyDescent="0.3">
      <c r="A41" s="96"/>
      <c r="B41" s="97"/>
      <c r="C41" s="171"/>
      <c r="D41" s="170"/>
      <c r="E41" s="170"/>
      <c r="F41" s="99"/>
      <c r="G41" s="99"/>
      <c r="H41" s="101"/>
      <c r="I41" s="101"/>
      <c r="L41" s="22" t="s">
        <v>88</v>
      </c>
      <c r="M41" s="23" t="s">
        <v>89</v>
      </c>
      <c r="N41" s="71" t="s">
        <v>358</v>
      </c>
    </row>
    <row r="42" spans="1:14" ht="132.75" customHeight="1" thickBot="1" x14ac:dyDescent="0.3">
      <c r="A42" s="82">
        <v>4</v>
      </c>
      <c r="B42" s="84" t="s">
        <v>3</v>
      </c>
      <c r="C42" s="157"/>
      <c r="D42" s="158"/>
      <c r="E42" s="159"/>
      <c r="F42" s="86"/>
      <c r="G42" s="105"/>
      <c r="H42" s="131"/>
      <c r="I42" s="132"/>
      <c r="L42" s="22" t="s">
        <v>313</v>
      </c>
      <c r="M42" s="23" t="s">
        <v>89</v>
      </c>
      <c r="N42" s="71" t="s">
        <v>361</v>
      </c>
    </row>
    <row r="43" spans="1:14" ht="62.25" customHeight="1" thickBot="1" x14ac:dyDescent="0.3">
      <c r="A43" s="74"/>
      <c r="B43" s="77"/>
      <c r="C43" s="160"/>
      <c r="D43" s="161"/>
      <c r="E43" s="162"/>
      <c r="F43" s="129"/>
      <c r="G43" s="133"/>
      <c r="H43" s="134"/>
      <c r="I43" s="135"/>
      <c r="L43" s="22" t="s">
        <v>90</v>
      </c>
      <c r="M43" s="23" t="s">
        <v>89</v>
      </c>
      <c r="N43" s="71" t="s">
        <v>344</v>
      </c>
    </row>
    <row r="44" spans="1:14" ht="67.5" customHeight="1" thickBot="1" x14ac:dyDescent="0.3">
      <c r="A44" s="74"/>
      <c r="B44" s="77"/>
      <c r="C44" s="160"/>
      <c r="D44" s="161"/>
      <c r="E44" s="162"/>
      <c r="F44" s="129"/>
      <c r="G44" s="133"/>
      <c r="H44" s="134"/>
      <c r="I44" s="135"/>
      <c r="L44" s="22" t="s">
        <v>91</v>
      </c>
      <c r="M44" s="23" t="s">
        <v>89</v>
      </c>
      <c r="N44" s="71" t="s">
        <v>344</v>
      </c>
    </row>
    <row r="45" spans="1:14" ht="88.5" customHeight="1" thickBot="1" x14ac:dyDescent="0.3">
      <c r="A45" s="75"/>
      <c r="B45" s="78"/>
      <c r="C45" s="163"/>
      <c r="D45" s="164"/>
      <c r="E45" s="165"/>
      <c r="F45" s="130"/>
      <c r="G45" s="136"/>
      <c r="H45" s="137"/>
      <c r="I45" s="138"/>
      <c r="L45" s="22" t="s">
        <v>92</v>
      </c>
      <c r="M45" s="23" t="s">
        <v>89</v>
      </c>
      <c r="N45" s="71" t="s">
        <v>344</v>
      </c>
    </row>
    <row r="46" spans="1:14" ht="15.75" thickBot="1" x14ac:dyDescent="0.3">
      <c r="A46" s="96">
        <v>5</v>
      </c>
      <c r="B46" s="97" t="s">
        <v>16</v>
      </c>
      <c r="C46" s="79"/>
      <c r="D46" s="80"/>
      <c r="E46" s="80"/>
      <c r="F46" s="79"/>
      <c r="G46" s="79"/>
      <c r="H46" s="101"/>
      <c r="I46" s="101"/>
      <c r="L46" s="22" t="s">
        <v>93</v>
      </c>
      <c r="M46" s="23" t="s">
        <v>89</v>
      </c>
      <c r="N46" s="71" t="s">
        <v>344</v>
      </c>
    </row>
    <row r="47" spans="1:14" ht="15.75" thickBot="1" x14ac:dyDescent="0.3">
      <c r="A47" s="96"/>
      <c r="B47" s="97"/>
      <c r="C47" s="100"/>
      <c r="D47" s="80"/>
      <c r="E47" s="80"/>
      <c r="F47" s="100"/>
      <c r="G47" s="100"/>
      <c r="H47" s="101"/>
      <c r="I47" s="101"/>
      <c r="L47" s="22" t="s">
        <v>94</v>
      </c>
      <c r="M47" s="23" t="s">
        <v>89</v>
      </c>
      <c r="N47" s="71" t="s">
        <v>344</v>
      </c>
    </row>
    <row r="48" spans="1:14" ht="98.25" customHeight="1" thickBot="1" x14ac:dyDescent="0.3">
      <c r="A48" s="44">
        <v>6</v>
      </c>
      <c r="B48" s="45" t="s">
        <v>17</v>
      </c>
      <c r="C48" s="79"/>
      <c r="D48" s="80"/>
      <c r="E48" s="80"/>
      <c r="F48" s="47"/>
      <c r="G48" s="79"/>
      <c r="H48" s="101"/>
      <c r="I48" s="101"/>
      <c r="L48" s="22" t="s">
        <v>95</v>
      </c>
      <c r="M48" s="23" t="s">
        <v>89</v>
      </c>
      <c r="N48" s="71" t="s">
        <v>358</v>
      </c>
    </row>
    <row r="49" spans="1:14" ht="33.75" customHeight="1" thickBot="1" x14ac:dyDescent="0.3">
      <c r="A49" s="44">
        <v>7</v>
      </c>
      <c r="B49" s="45" t="s">
        <v>18</v>
      </c>
      <c r="C49" s="79"/>
      <c r="D49" s="80"/>
      <c r="E49" s="80"/>
      <c r="F49" s="47"/>
      <c r="G49" s="79"/>
      <c r="H49" s="101"/>
      <c r="I49" s="101"/>
      <c r="L49" s="22" t="s">
        <v>96</v>
      </c>
      <c r="M49" s="23" t="s">
        <v>89</v>
      </c>
      <c r="N49" s="71" t="s">
        <v>359</v>
      </c>
    </row>
    <row r="50" spans="1:14" ht="86.25" customHeight="1" thickBot="1" x14ac:dyDescent="0.3">
      <c r="A50" s="44">
        <v>8</v>
      </c>
      <c r="B50" s="45" t="s">
        <v>19</v>
      </c>
      <c r="C50" s="81"/>
      <c r="D50" s="80"/>
      <c r="E50" s="80"/>
      <c r="F50" s="47"/>
      <c r="G50" s="81"/>
      <c r="H50" s="101"/>
      <c r="I50" s="101"/>
      <c r="L50" s="22" t="s">
        <v>97</v>
      </c>
      <c r="M50" s="23" t="s">
        <v>89</v>
      </c>
      <c r="N50" s="71" t="s">
        <v>360</v>
      </c>
    </row>
    <row r="51" spans="1:14" ht="42" customHeight="1" thickBot="1" x14ac:dyDescent="0.3">
      <c r="A51" s="44">
        <v>9</v>
      </c>
      <c r="B51" s="45" t="s">
        <v>20</v>
      </c>
      <c r="C51" s="79"/>
      <c r="D51" s="80"/>
      <c r="E51" s="80"/>
      <c r="F51" s="47"/>
      <c r="G51" s="79"/>
      <c r="H51" s="101"/>
      <c r="I51" s="101"/>
      <c r="L51" s="22" t="s">
        <v>98</v>
      </c>
      <c r="M51" s="23" t="s">
        <v>89</v>
      </c>
      <c r="N51" s="71" t="s">
        <v>344</v>
      </c>
    </row>
    <row r="52" spans="1:14" ht="23.25" customHeight="1" thickBot="1" x14ac:dyDescent="0.3">
      <c r="A52" s="96">
        <v>10</v>
      </c>
      <c r="B52" s="97" t="s">
        <v>21</v>
      </c>
      <c r="C52" s="105"/>
      <c r="D52" s="121"/>
      <c r="E52" s="122"/>
      <c r="F52" s="79"/>
      <c r="G52" s="79"/>
      <c r="H52" s="101"/>
      <c r="I52" s="101"/>
      <c r="L52" s="22" t="s">
        <v>99</v>
      </c>
      <c r="M52" s="23" t="s">
        <v>100</v>
      </c>
      <c r="N52" s="71" t="s">
        <v>362</v>
      </c>
    </row>
    <row r="53" spans="1:14" ht="24" customHeight="1" thickBot="1" x14ac:dyDescent="0.3">
      <c r="A53" s="96"/>
      <c r="B53" s="97"/>
      <c r="C53" s="111"/>
      <c r="D53" s="123"/>
      <c r="E53" s="124"/>
      <c r="F53" s="79"/>
      <c r="G53" s="79"/>
      <c r="H53" s="101"/>
      <c r="I53" s="101"/>
      <c r="L53" s="22" t="s">
        <v>101</v>
      </c>
      <c r="M53" s="23" t="s">
        <v>100</v>
      </c>
      <c r="N53" s="71" t="s">
        <v>362</v>
      </c>
    </row>
    <row r="54" spans="1:14" ht="173.25" customHeight="1" thickBot="1" x14ac:dyDescent="0.3">
      <c r="A54" s="73">
        <v>11</v>
      </c>
      <c r="B54" s="76" t="s">
        <v>22</v>
      </c>
      <c r="C54" s="48"/>
      <c r="D54" s="49" t="s">
        <v>331</v>
      </c>
      <c r="E54" s="50" t="s">
        <v>332</v>
      </c>
      <c r="F54" s="51" t="s">
        <v>336</v>
      </c>
      <c r="G54" s="52"/>
      <c r="H54" s="69" t="s">
        <v>305</v>
      </c>
      <c r="I54" s="70" t="s">
        <v>306</v>
      </c>
      <c r="L54" s="22" t="s">
        <v>102</v>
      </c>
      <c r="M54" s="23" t="s">
        <v>100</v>
      </c>
      <c r="N54" s="71" t="s">
        <v>363</v>
      </c>
    </row>
    <row r="55" spans="1:14" ht="60.75" customHeight="1" thickBot="1" x14ac:dyDescent="0.3">
      <c r="A55" s="74"/>
      <c r="B55" s="77"/>
      <c r="C55" s="53" t="s">
        <v>294</v>
      </c>
      <c r="D55" s="54"/>
      <c r="E55" s="55"/>
      <c r="F55" s="114"/>
      <c r="G55" s="150" t="s">
        <v>304</v>
      </c>
      <c r="H55" s="142"/>
      <c r="I55" s="144"/>
      <c r="L55" s="22" t="s">
        <v>103</v>
      </c>
      <c r="M55" s="23" t="s">
        <v>100</v>
      </c>
      <c r="N55" s="71" t="s">
        <v>362</v>
      </c>
    </row>
    <row r="56" spans="1:14" ht="63" customHeight="1" thickBot="1" x14ac:dyDescent="0.3">
      <c r="A56" s="74"/>
      <c r="B56" s="77"/>
      <c r="C56" s="56" t="s">
        <v>292</v>
      </c>
      <c r="D56" s="57"/>
      <c r="E56" s="58"/>
      <c r="F56" s="114"/>
      <c r="G56" s="151"/>
      <c r="H56" s="143"/>
      <c r="I56" s="145"/>
      <c r="L56" s="22" t="s">
        <v>104</v>
      </c>
      <c r="M56" s="23" t="s">
        <v>100</v>
      </c>
      <c r="N56" s="71" t="s">
        <v>364</v>
      </c>
    </row>
    <row r="57" spans="1:14" ht="67.5" customHeight="1" thickBot="1" x14ac:dyDescent="0.3">
      <c r="A57" s="74"/>
      <c r="B57" s="77"/>
      <c r="C57" s="56" t="s">
        <v>293</v>
      </c>
      <c r="D57" s="57"/>
      <c r="E57" s="58"/>
      <c r="F57" s="114"/>
      <c r="G57" s="151"/>
      <c r="H57" s="143"/>
      <c r="I57" s="145"/>
      <c r="L57" s="22" t="s">
        <v>105</v>
      </c>
      <c r="M57" s="23" t="s">
        <v>100</v>
      </c>
      <c r="N57" s="71" t="s">
        <v>365</v>
      </c>
    </row>
    <row r="58" spans="1:14" ht="70.5" customHeight="1" thickBot="1" x14ac:dyDescent="0.3">
      <c r="A58" s="74"/>
      <c r="B58" s="77"/>
      <c r="C58" s="56" t="s">
        <v>295</v>
      </c>
      <c r="D58" s="57"/>
      <c r="E58" s="58"/>
      <c r="F58" s="114"/>
      <c r="G58" s="152" t="s">
        <v>339</v>
      </c>
      <c r="H58" s="146"/>
      <c r="I58" s="147"/>
      <c r="L58" s="22" t="s">
        <v>329</v>
      </c>
      <c r="M58" s="23" t="s">
        <v>100</v>
      </c>
      <c r="N58" s="71" t="s">
        <v>366</v>
      </c>
    </row>
    <row r="59" spans="1:14" ht="61.5" customHeight="1" thickBot="1" x14ac:dyDescent="0.3">
      <c r="A59" s="74"/>
      <c r="B59" s="77"/>
      <c r="C59" s="56" t="s">
        <v>296</v>
      </c>
      <c r="D59" s="57"/>
      <c r="E59" s="58"/>
      <c r="F59" s="114"/>
      <c r="G59" s="151"/>
      <c r="H59" s="143"/>
      <c r="I59" s="145"/>
      <c r="L59" s="22"/>
      <c r="M59" s="23"/>
      <c r="N59" s="20"/>
    </row>
    <row r="60" spans="1:14" ht="59.25" customHeight="1" thickBot="1" x14ac:dyDescent="0.3">
      <c r="A60" s="74"/>
      <c r="B60" s="77"/>
      <c r="C60" s="56" t="s">
        <v>297</v>
      </c>
      <c r="D60" s="57"/>
      <c r="E60" s="58"/>
      <c r="F60" s="114"/>
      <c r="G60" s="152" t="s">
        <v>340</v>
      </c>
      <c r="H60" s="146"/>
      <c r="I60" s="147"/>
      <c r="L60" s="22"/>
      <c r="M60" s="23"/>
      <c r="N60" s="20"/>
    </row>
    <row r="61" spans="1:14" ht="72.75" customHeight="1" thickBot="1" x14ac:dyDescent="0.3">
      <c r="A61" s="74"/>
      <c r="B61" s="77"/>
      <c r="C61" s="59" t="s">
        <v>298</v>
      </c>
      <c r="D61" s="60"/>
      <c r="E61" s="61"/>
      <c r="F61" s="114"/>
      <c r="G61" s="151"/>
      <c r="H61" s="143"/>
      <c r="I61" s="145"/>
      <c r="L61" s="22"/>
      <c r="M61" s="23"/>
      <c r="N61" s="20"/>
    </row>
    <row r="62" spans="1:14" ht="113.25" customHeight="1" thickBot="1" x14ac:dyDescent="0.3">
      <c r="A62" s="74"/>
      <c r="B62" s="77"/>
      <c r="C62" s="62"/>
      <c r="D62" s="49" t="s">
        <v>333</v>
      </c>
      <c r="E62" s="50" t="s">
        <v>334</v>
      </c>
      <c r="F62" s="63" t="s">
        <v>307</v>
      </c>
      <c r="G62" s="56" t="s">
        <v>341</v>
      </c>
      <c r="H62" s="64"/>
      <c r="I62" s="65"/>
      <c r="L62" s="22"/>
      <c r="M62" s="23"/>
      <c r="N62" s="20"/>
    </row>
    <row r="63" spans="1:14" ht="124.5" customHeight="1" thickBot="1" x14ac:dyDescent="0.3">
      <c r="A63" s="74"/>
      <c r="B63" s="77"/>
      <c r="C63" s="53" t="s">
        <v>299</v>
      </c>
      <c r="D63" s="66"/>
      <c r="E63" s="55"/>
      <c r="F63" s="86"/>
      <c r="G63" s="152" t="s">
        <v>342</v>
      </c>
      <c r="H63" s="146"/>
      <c r="I63" s="147"/>
      <c r="L63" s="22"/>
      <c r="M63" s="23"/>
      <c r="N63" s="20"/>
    </row>
    <row r="64" spans="1:14" ht="127.5" customHeight="1" thickBot="1" x14ac:dyDescent="0.3">
      <c r="A64" s="75"/>
      <c r="B64" s="78"/>
      <c r="C64" s="59" t="s">
        <v>300</v>
      </c>
      <c r="D64" s="67"/>
      <c r="E64" s="61"/>
      <c r="F64" s="75"/>
      <c r="G64" s="153"/>
      <c r="H64" s="148"/>
      <c r="I64" s="149"/>
      <c r="L64" s="15"/>
      <c r="M64" s="15"/>
      <c r="N64" s="15"/>
    </row>
    <row r="65" spans="1:14" ht="51" customHeight="1" thickBot="1" x14ac:dyDescent="0.3">
      <c r="A65" s="82">
        <v>12</v>
      </c>
      <c r="B65" s="84" t="s">
        <v>23</v>
      </c>
      <c r="C65" s="53" t="s">
        <v>301</v>
      </c>
      <c r="D65" s="115"/>
      <c r="E65" s="116"/>
      <c r="F65" s="89" t="s">
        <v>12</v>
      </c>
      <c r="G65" s="139" t="s">
        <v>12</v>
      </c>
      <c r="H65" s="140"/>
      <c r="I65" s="141"/>
      <c r="L65" s="15"/>
      <c r="M65" s="15"/>
      <c r="N65" s="15"/>
    </row>
    <row r="66" spans="1:14" ht="44.25" customHeight="1" thickBot="1" x14ac:dyDescent="0.3">
      <c r="A66" s="73"/>
      <c r="B66" s="76"/>
      <c r="C66" s="56" t="s">
        <v>302</v>
      </c>
      <c r="D66" s="117"/>
      <c r="E66" s="118"/>
      <c r="F66" s="90"/>
      <c r="G66" s="139"/>
      <c r="H66" s="140"/>
      <c r="I66" s="141"/>
      <c r="L66" s="15"/>
      <c r="M66" s="15"/>
      <c r="N66" s="15"/>
    </row>
    <row r="67" spans="1:14" ht="51" customHeight="1" thickBot="1" x14ac:dyDescent="0.3">
      <c r="A67" s="83"/>
      <c r="B67" s="85"/>
      <c r="C67" s="59" t="s">
        <v>303</v>
      </c>
      <c r="D67" s="119"/>
      <c r="E67" s="120"/>
      <c r="F67" s="91"/>
      <c r="G67" s="139"/>
      <c r="H67" s="140"/>
      <c r="I67" s="141"/>
      <c r="L67" s="15"/>
      <c r="M67" s="15"/>
      <c r="N67" s="15"/>
    </row>
    <row r="68" spans="1:14" ht="46.5" customHeight="1" thickBot="1" x14ac:dyDescent="0.3">
      <c r="A68" s="39">
        <v>13</v>
      </c>
      <c r="B68" s="40" t="s">
        <v>337</v>
      </c>
      <c r="C68" s="102"/>
      <c r="D68" s="103"/>
      <c r="E68" s="104"/>
      <c r="F68" s="68"/>
      <c r="G68" s="125"/>
      <c r="H68" s="126"/>
      <c r="I68" s="127"/>
      <c r="L68" s="22" t="s">
        <v>106</v>
      </c>
      <c r="M68" s="23" t="s">
        <v>107</v>
      </c>
      <c r="N68" s="20" t="s">
        <v>367</v>
      </c>
    </row>
    <row r="69" spans="1:14" ht="50.25" customHeight="1" thickBot="1" x14ac:dyDescent="0.3">
      <c r="A69" s="39">
        <v>14</v>
      </c>
      <c r="B69" s="40" t="s">
        <v>338</v>
      </c>
      <c r="C69" s="102"/>
      <c r="D69" s="103"/>
      <c r="E69" s="104"/>
      <c r="F69" s="41"/>
      <c r="G69" s="125"/>
      <c r="H69" s="126"/>
      <c r="I69" s="127"/>
      <c r="L69" s="22" t="s">
        <v>108</v>
      </c>
      <c r="M69" s="23" t="s">
        <v>107</v>
      </c>
      <c r="N69" s="20" t="s">
        <v>368</v>
      </c>
    </row>
    <row r="70" spans="1:14" ht="37.5" customHeight="1" thickBot="1" x14ac:dyDescent="0.3">
      <c r="A70" s="82">
        <v>15</v>
      </c>
      <c r="B70" s="84" t="s">
        <v>9</v>
      </c>
      <c r="C70" s="105"/>
      <c r="D70" s="106"/>
      <c r="E70" s="107"/>
      <c r="F70" s="86"/>
      <c r="G70" s="125"/>
      <c r="H70" s="126"/>
      <c r="I70" s="127"/>
      <c r="L70" s="22" t="s">
        <v>109</v>
      </c>
      <c r="M70" s="23" t="s">
        <v>107</v>
      </c>
      <c r="N70" s="20" t="s">
        <v>369</v>
      </c>
    </row>
    <row r="71" spans="1:14" ht="28.5" customHeight="1" thickBot="1" x14ac:dyDescent="0.3">
      <c r="A71" s="73"/>
      <c r="B71" s="76"/>
      <c r="C71" s="108"/>
      <c r="D71" s="109"/>
      <c r="E71" s="110"/>
      <c r="F71" s="87"/>
      <c r="G71" s="125"/>
      <c r="H71" s="126"/>
      <c r="I71" s="127"/>
      <c r="L71" s="22" t="s">
        <v>110</v>
      </c>
      <c r="M71" s="23" t="s">
        <v>107</v>
      </c>
      <c r="N71" s="20" t="s">
        <v>370</v>
      </c>
    </row>
    <row r="72" spans="1:14" ht="28.5" customHeight="1" thickBot="1" x14ac:dyDescent="0.3">
      <c r="A72" s="73"/>
      <c r="B72" s="76"/>
      <c r="C72" s="108"/>
      <c r="D72" s="109"/>
      <c r="E72" s="110"/>
      <c r="F72" s="87"/>
      <c r="G72" s="125"/>
      <c r="H72" s="126"/>
      <c r="I72" s="127"/>
      <c r="L72" s="22" t="s">
        <v>314</v>
      </c>
      <c r="M72" s="23" t="s">
        <v>107</v>
      </c>
      <c r="N72" s="20" t="s">
        <v>372</v>
      </c>
    </row>
    <row r="73" spans="1:14" ht="42" customHeight="1" thickBot="1" x14ac:dyDescent="0.3">
      <c r="A73" s="83"/>
      <c r="B73" s="85"/>
      <c r="C73" s="111"/>
      <c r="D73" s="112"/>
      <c r="E73" s="113"/>
      <c r="F73" s="88"/>
      <c r="G73" s="125"/>
      <c r="H73" s="126"/>
      <c r="I73" s="127"/>
      <c r="L73" s="22" t="s">
        <v>111</v>
      </c>
      <c r="M73" s="23" t="s">
        <v>107</v>
      </c>
      <c r="N73" s="20" t="s">
        <v>344</v>
      </c>
    </row>
    <row r="74" spans="1:14" ht="15.75" thickBot="1" x14ac:dyDescent="0.3">
      <c r="L74" s="22" t="s">
        <v>112</v>
      </c>
      <c r="M74" s="23" t="s">
        <v>107</v>
      </c>
      <c r="N74" s="20" t="s">
        <v>344</v>
      </c>
    </row>
    <row r="75" spans="1:14" ht="15.75" thickBot="1" x14ac:dyDescent="0.3">
      <c r="L75" s="22" t="s">
        <v>113</v>
      </c>
      <c r="M75" s="23" t="s">
        <v>107</v>
      </c>
      <c r="N75" s="20" t="s">
        <v>344</v>
      </c>
    </row>
    <row r="76" spans="1:14" ht="30.75" thickBot="1" x14ac:dyDescent="0.3">
      <c r="L76" s="22" t="s">
        <v>114</v>
      </c>
      <c r="M76" s="23" t="s">
        <v>107</v>
      </c>
      <c r="N76" s="20" t="s">
        <v>371</v>
      </c>
    </row>
    <row r="77" spans="1:14" ht="30.75" thickBot="1" x14ac:dyDescent="0.3">
      <c r="L77" s="22" t="s">
        <v>115</v>
      </c>
      <c r="M77" s="23" t="s">
        <v>116</v>
      </c>
      <c r="N77" s="20" t="s">
        <v>373</v>
      </c>
    </row>
    <row r="78" spans="1:14" ht="105.75" thickBot="1" x14ac:dyDescent="0.3">
      <c r="L78" s="22" t="s">
        <v>117</v>
      </c>
      <c r="M78" s="23" t="s">
        <v>116</v>
      </c>
      <c r="N78" s="20" t="s">
        <v>374</v>
      </c>
    </row>
    <row r="79" spans="1:14" ht="60.75" thickBot="1" x14ac:dyDescent="0.3">
      <c r="L79" s="22" t="s">
        <v>118</v>
      </c>
      <c r="M79" s="23" t="s">
        <v>116</v>
      </c>
      <c r="N79" s="20" t="s">
        <v>375</v>
      </c>
    </row>
    <row r="80" spans="1:14" ht="60.75" thickBot="1" x14ac:dyDescent="0.3">
      <c r="L80" s="22" t="s">
        <v>248</v>
      </c>
      <c r="M80" s="23" t="s">
        <v>116</v>
      </c>
      <c r="N80" s="20" t="s">
        <v>376</v>
      </c>
    </row>
    <row r="81" spans="12:14" ht="75.75" thickBot="1" x14ac:dyDescent="0.3">
      <c r="L81" s="22" t="s">
        <v>119</v>
      </c>
      <c r="M81" s="23" t="s">
        <v>116</v>
      </c>
      <c r="N81" s="20" t="s">
        <v>377</v>
      </c>
    </row>
    <row r="82" spans="12:14" ht="90.75" thickBot="1" x14ac:dyDescent="0.3">
      <c r="L82" s="22" t="s">
        <v>247</v>
      </c>
      <c r="M82" s="23" t="s">
        <v>116</v>
      </c>
      <c r="N82" s="20" t="s">
        <v>378</v>
      </c>
    </row>
    <row r="83" spans="12:14" ht="150.75" thickBot="1" x14ac:dyDescent="0.3">
      <c r="L83" s="22" t="s">
        <v>120</v>
      </c>
      <c r="M83" s="23" t="s">
        <v>116</v>
      </c>
      <c r="N83" s="20" t="s">
        <v>379</v>
      </c>
    </row>
    <row r="84" spans="12:14" ht="408.75" customHeight="1" thickBot="1" x14ac:dyDescent="0.3">
      <c r="L84" s="22" t="s">
        <v>315</v>
      </c>
      <c r="M84" s="23" t="s">
        <v>116</v>
      </c>
      <c r="N84" s="20" t="s">
        <v>380</v>
      </c>
    </row>
    <row r="85" spans="12:14" ht="30.75" thickBot="1" x14ac:dyDescent="0.3">
      <c r="L85" s="22" t="s">
        <v>121</v>
      </c>
      <c r="M85" s="23" t="s">
        <v>122</v>
      </c>
      <c r="N85" s="71" t="s">
        <v>381</v>
      </c>
    </row>
    <row r="86" spans="12:14" ht="15.75" thickBot="1" x14ac:dyDescent="0.3">
      <c r="L86" s="22" t="s">
        <v>123</v>
      </c>
      <c r="M86" s="23" t="s">
        <v>122</v>
      </c>
      <c r="N86" s="71" t="s">
        <v>344</v>
      </c>
    </row>
    <row r="87" spans="12:14" ht="15.75" thickBot="1" x14ac:dyDescent="0.3">
      <c r="L87" s="22" t="s">
        <v>124</v>
      </c>
      <c r="M87" s="23" t="s">
        <v>122</v>
      </c>
      <c r="N87" s="71" t="s">
        <v>344</v>
      </c>
    </row>
    <row r="88" spans="12:14" ht="30.75" thickBot="1" x14ac:dyDescent="0.3">
      <c r="L88" s="22" t="s">
        <v>125</v>
      </c>
      <c r="M88" s="23" t="s">
        <v>122</v>
      </c>
      <c r="N88" s="71" t="s">
        <v>382</v>
      </c>
    </row>
    <row r="89" spans="12:14" ht="75.75" thickBot="1" x14ac:dyDescent="0.3">
      <c r="L89" s="22" t="s">
        <v>316</v>
      </c>
      <c r="M89" s="23" t="s">
        <v>122</v>
      </c>
      <c r="N89" s="71" t="s">
        <v>385</v>
      </c>
    </row>
    <row r="90" spans="12:14" ht="30.75" thickBot="1" x14ac:dyDescent="0.3">
      <c r="L90" s="22" t="s">
        <v>126</v>
      </c>
      <c r="M90" s="23" t="s">
        <v>122</v>
      </c>
      <c r="N90" s="71" t="s">
        <v>383</v>
      </c>
    </row>
    <row r="91" spans="12:14" ht="15.75" thickBot="1" x14ac:dyDescent="0.3">
      <c r="L91" s="22" t="s">
        <v>127</v>
      </c>
      <c r="M91" s="23" t="s">
        <v>122</v>
      </c>
      <c r="N91" s="71" t="s">
        <v>344</v>
      </c>
    </row>
    <row r="92" spans="12:14" ht="15.75" thickBot="1" x14ac:dyDescent="0.3">
      <c r="L92" s="22" t="s">
        <v>128</v>
      </c>
      <c r="M92" s="23" t="s">
        <v>122</v>
      </c>
      <c r="N92" s="71" t="s">
        <v>344</v>
      </c>
    </row>
    <row r="93" spans="12:14" ht="30.75" thickBot="1" x14ac:dyDescent="0.3">
      <c r="L93" s="22" t="s">
        <v>129</v>
      </c>
      <c r="M93" s="23" t="s">
        <v>122</v>
      </c>
      <c r="N93" s="71" t="s">
        <v>384</v>
      </c>
    </row>
    <row r="94" spans="12:14" ht="15.75" thickBot="1" x14ac:dyDescent="0.3">
      <c r="L94" s="22" t="s">
        <v>130</v>
      </c>
      <c r="M94" s="23" t="s">
        <v>131</v>
      </c>
      <c r="N94" s="71" t="s">
        <v>344</v>
      </c>
    </row>
    <row r="95" spans="12:14" ht="15.75" thickBot="1" x14ac:dyDescent="0.3">
      <c r="L95" s="22" t="s">
        <v>132</v>
      </c>
      <c r="M95" s="23" t="s">
        <v>131</v>
      </c>
      <c r="N95" s="71" t="s">
        <v>344</v>
      </c>
    </row>
    <row r="96" spans="12:14" ht="45.75" thickBot="1" x14ac:dyDescent="0.3">
      <c r="L96" s="22" t="s">
        <v>133</v>
      </c>
      <c r="M96" s="23" t="s">
        <v>131</v>
      </c>
      <c r="N96" s="71" t="s">
        <v>386</v>
      </c>
    </row>
    <row r="97" spans="12:14" ht="60.75" thickBot="1" x14ac:dyDescent="0.3">
      <c r="L97" s="22" t="s">
        <v>134</v>
      </c>
      <c r="M97" s="23" t="s">
        <v>131</v>
      </c>
      <c r="N97" s="71" t="s">
        <v>387</v>
      </c>
    </row>
    <row r="98" spans="12:14" ht="15.75" thickBot="1" x14ac:dyDescent="0.3">
      <c r="L98" s="22" t="s">
        <v>135</v>
      </c>
      <c r="M98" s="23" t="s">
        <v>131</v>
      </c>
      <c r="N98" s="71" t="s">
        <v>344</v>
      </c>
    </row>
    <row r="99" spans="12:14" ht="195.75" thickBot="1" x14ac:dyDescent="0.3">
      <c r="L99" s="22" t="s">
        <v>317</v>
      </c>
      <c r="M99" s="23" t="s">
        <v>131</v>
      </c>
      <c r="N99" s="71" t="s">
        <v>392</v>
      </c>
    </row>
    <row r="100" spans="12:14" ht="75.75" thickBot="1" x14ac:dyDescent="0.3">
      <c r="L100" s="22" t="s">
        <v>136</v>
      </c>
      <c r="M100" s="23" t="s">
        <v>131</v>
      </c>
      <c r="N100" s="71" t="s">
        <v>388</v>
      </c>
    </row>
    <row r="101" spans="12:14" ht="15.75" thickBot="1" x14ac:dyDescent="0.3">
      <c r="L101" s="22" t="s">
        <v>137</v>
      </c>
      <c r="M101" s="23" t="s">
        <v>131</v>
      </c>
      <c r="N101" s="71" t="s">
        <v>344</v>
      </c>
    </row>
    <row r="102" spans="12:14" ht="30.75" thickBot="1" x14ac:dyDescent="0.3">
      <c r="L102" s="22" t="s">
        <v>138</v>
      </c>
      <c r="M102" s="23" t="s">
        <v>131</v>
      </c>
      <c r="N102" s="71" t="s">
        <v>389</v>
      </c>
    </row>
    <row r="103" spans="12:14" ht="105.75" thickBot="1" x14ac:dyDescent="0.3">
      <c r="L103" s="22" t="s">
        <v>139</v>
      </c>
      <c r="M103" s="23" t="s">
        <v>131</v>
      </c>
      <c r="N103" s="71" t="s">
        <v>390</v>
      </c>
    </row>
    <row r="104" spans="12:14" ht="75.75" thickBot="1" x14ac:dyDescent="0.3">
      <c r="L104" s="22" t="s">
        <v>140</v>
      </c>
      <c r="M104" s="23" t="s">
        <v>131</v>
      </c>
      <c r="N104" s="71" t="s">
        <v>391</v>
      </c>
    </row>
    <row r="105" spans="12:14" ht="15.75" thickBot="1" x14ac:dyDescent="0.3">
      <c r="L105" s="22" t="s">
        <v>141</v>
      </c>
      <c r="M105" s="23" t="s">
        <v>131</v>
      </c>
      <c r="N105" s="71" t="s">
        <v>344</v>
      </c>
    </row>
    <row r="106" spans="12:14" ht="15.75" thickBot="1" x14ac:dyDescent="0.3">
      <c r="L106" s="22" t="s">
        <v>142</v>
      </c>
      <c r="M106" s="23" t="s">
        <v>143</v>
      </c>
      <c r="N106" s="71" t="s">
        <v>344</v>
      </c>
    </row>
    <row r="107" spans="12:14" ht="15.75" thickBot="1" x14ac:dyDescent="0.3">
      <c r="L107" s="22" t="s">
        <v>144</v>
      </c>
      <c r="M107" s="23" t="s">
        <v>143</v>
      </c>
      <c r="N107" s="71" t="s">
        <v>344</v>
      </c>
    </row>
    <row r="108" spans="12:14" ht="45.75" thickBot="1" x14ac:dyDescent="0.3">
      <c r="L108" s="22" t="s">
        <v>145</v>
      </c>
      <c r="M108" s="23" t="s">
        <v>143</v>
      </c>
      <c r="N108" s="71" t="s">
        <v>393</v>
      </c>
    </row>
    <row r="109" spans="12:14" ht="45.75" thickBot="1" x14ac:dyDescent="0.3">
      <c r="L109" s="22" t="s">
        <v>318</v>
      </c>
      <c r="M109" s="23" t="s">
        <v>143</v>
      </c>
      <c r="N109" s="71" t="s">
        <v>393</v>
      </c>
    </row>
    <row r="110" spans="12:14" ht="30.75" thickBot="1" x14ac:dyDescent="0.3">
      <c r="L110" s="22" t="s">
        <v>146</v>
      </c>
      <c r="M110" s="23" t="s">
        <v>143</v>
      </c>
      <c r="N110" s="71" t="s">
        <v>394</v>
      </c>
    </row>
    <row r="111" spans="12:14" ht="15.75" thickBot="1" x14ac:dyDescent="0.3">
      <c r="L111" s="22" t="s">
        <v>147</v>
      </c>
      <c r="M111" s="23" t="s">
        <v>143</v>
      </c>
      <c r="N111" s="71" t="s">
        <v>344</v>
      </c>
    </row>
    <row r="112" spans="12:14" ht="15.75" thickBot="1" x14ac:dyDescent="0.3">
      <c r="L112" s="22" t="s">
        <v>148</v>
      </c>
      <c r="M112" s="23" t="s">
        <v>143</v>
      </c>
      <c r="N112" s="71" t="s">
        <v>344</v>
      </c>
    </row>
    <row r="113" spans="12:14" ht="60.75" thickBot="1" x14ac:dyDescent="0.3">
      <c r="L113" s="22" t="s">
        <v>149</v>
      </c>
      <c r="M113" s="23" t="s">
        <v>150</v>
      </c>
      <c r="N113" s="71" t="s">
        <v>395</v>
      </c>
    </row>
    <row r="114" spans="12:14" ht="150.75" thickBot="1" x14ac:dyDescent="0.3">
      <c r="L114" s="22" t="s">
        <v>319</v>
      </c>
      <c r="M114" s="23" t="s">
        <v>150</v>
      </c>
      <c r="N114" s="71" t="s">
        <v>402</v>
      </c>
    </row>
    <row r="115" spans="12:14" ht="30.75" thickBot="1" x14ac:dyDescent="0.3">
      <c r="L115" s="22" t="s">
        <v>151</v>
      </c>
      <c r="M115" s="23" t="s">
        <v>150</v>
      </c>
      <c r="N115" s="71" t="s">
        <v>396</v>
      </c>
    </row>
    <row r="116" spans="12:14" ht="30.75" thickBot="1" x14ac:dyDescent="0.3">
      <c r="L116" s="22" t="s">
        <v>152</v>
      </c>
      <c r="M116" s="23" t="s">
        <v>150</v>
      </c>
      <c r="N116" s="71" t="s">
        <v>397</v>
      </c>
    </row>
    <row r="117" spans="12:14" ht="60.75" thickBot="1" x14ac:dyDescent="0.3">
      <c r="L117" s="22" t="s">
        <v>153</v>
      </c>
      <c r="M117" s="23" t="s">
        <v>150</v>
      </c>
      <c r="N117" s="71" t="s">
        <v>398</v>
      </c>
    </row>
    <row r="118" spans="12:14" ht="60.75" thickBot="1" x14ac:dyDescent="0.3">
      <c r="L118" s="22" t="s">
        <v>154</v>
      </c>
      <c r="M118" s="23" t="s">
        <v>150</v>
      </c>
      <c r="N118" s="71" t="s">
        <v>399</v>
      </c>
    </row>
    <row r="119" spans="12:14" ht="15.75" thickBot="1" x14ac:dyDescent="0.3">
      <c r="L119" s="22" t="s">
        <v>155</v>
      </c>
      <c r="M119" s="23" t="s">
        <v>150</v>
      </c>
      <c r="N119" s="71" t="s">
        <v>344</v>
      </c>
    </row>
    <row r="120" spans="12:14" ht="15.75" thickBot="1" x14ac:dyDescent="0.3">
      <c r="L120" s="22" t="s">
        <v>156</v>
      </c>
      <c r="M120" s="23" t="s">
        <v>150</v>
      </c>
      <c r="N120" s="71" t="s">
        <v>344</v>
      </c>
    </row>
    <row r="121" spans="12:14" ht="15.75" thickBot="1" x14ac:dyDescent="0.3">
      <c r="L121" s="22" t="s">
        <v>157</v>
      </c>
      <c r="M121" s="23" t="s">
        <v>150</v>
      </c>
      <c r="N121" s="71" t="s">
        <v>344</v>
      </c>
    </row>
    <row r="122" spans="12:14" ht="60.75" thickBot="1" x14ac:dyDescent="0.3">
      <c r="L122" s="22" t="s">
        <v>158</v>
      </c>
      <c r="M122" s="23" t="s">
        <v>150</v>
      </c>
      <c r="N122" s="71" t="s">
        <v>400</v>
      </c>
    </row>
    <row r="123" spans="12:14" ht="30.75" thickBot="1" x14ac:dyDescent="0.3">
      <c r="L123" s="22" t="s">
        <v>159</v>
      </c>
      <c r="M123" s="23" t="s">
        <v>150</v>
      </c>
      <c r="N123" s="71" t="s">
        <v>401</v>
      </c>
    </row>
    <row r="124" spans="12:14" ht="30.75" thickBot="1" x14ac:dyDescent="0.3">
      <c r="L124" s="22" t="s">
        <v>160</v>
      </c>
      <c r="M124" s="23" t="s">
        <v>150</v>
      </c>
      <c r="N124" s="71" t="s">
        <v>401</v>
      </c>
    </row>
    <row r="125" spans="12:14" ht="60.75" thickBot="1" x14ac:dyDescent="0.3">
      <c r="L125" s="22" t="s">
        <v>161</v>
      </c>
      <c r="M125" s="23" t="s">
        <v>150</v>
      </c>
      <c r="N125" s="71" t="s">
        <v>395</v>
      </c>
    </row>
    <row r="126" spans="12:14" ht="15.75" thickBot="1" x14ac:dyDescent="0.3">
      <c r="L126" s="22" t="s">
        <v>162</v>
      </c>
      <c r="M126" s="23" t="s">
        <v>150</v>
      </c>
      <c r="N126" s="71" t="s">
        <v>344</v>
      </c>
    </row>
    <row r="127" spans="12:14" ht="15.75" thickBot="1" x14ac:dyDescent="0.3">
      <c r="L127" s="22" t="s">
        <v>163</v>
      </c>
      <c r="M127" s="23" t="s">
        <v>150</v>
      </c>
      <c r="N127" s="71" t="s">
        <v>344</v>
      </c>
    </row>
    <row r="128" spans="12:14" ht="45.75" thickBot="1" x14ac:dyDescent="0.3">
      <c r="L128" s="22" t="s">
        <v>164</v>
      </c>
      <c r="M128" s="23" t="s">
        <v>165</v>
      </c>
      <c r="N128" s="71" t="s">
        <v>403</v>
      </c>
    </row>
    <row r="129" spans="12:14" ht="45.75" thickBot="1" x14ac:dyDescent="0.3">
      <c r="L129" s="22" t="s">
        <v>320</v>
      </c>
      <c r="M129" s="23" t="s">
        <v>165</v>
      </c>
      <c r="N129" s="71" t="s">
        <v>403</v>
      </c>
    </row>
    <row r="130" spans="12:14" ht="15.75" thickBot="1" x14ac:dyDescent="0.3">
      <c r="L130" s="22" t="s">
        <v>166</v>
      </c>
      <c r="M130" s="23" t="s">
        <v>165</v>
      </c>
      <c r="N130" s="71" t="s">
        <v>344</v>
      </c>
    </row>
    <row r="131" spans="12:14" ht="15.75" thickBot="1" x14ac:dyDescent="0.3">
      <c r="L131" s="22" t="s">
        <v>167</v>
      </c>
      <c r="M131" s="23" t="s">
        <v>165</v>
      </c>
      <c r="N131" s="71" t="s">
        <v>344</v>
      </c>
    </row>
    <row r="132" spans="12:14" ht="45.75" thickBot="1" x14ac:dyDescent="0.3">
      <c r="L132" s="22" t="s">
        <v>168</v>
      </c>
      <c r="M132" s="23" t="s">
        <v>165</v>
      </c>
      <c r="N132" s="71" t="s">
        <v>403</v>
      </c>
    </row>
    <row r="133" spans="12:14" ht="15.75" thickBot="1" x14ac:dyDescent="0.3">
      <c r="L133" s="22" t="s">
        <v>169</v>
      </c>
      <c r="M133" s="23" t="s">
        <v>165</v>
      </c>
      <c r="N133" s="71" t="s">
        <v>344</v>
      </c>
    </row>
    <row r="134" spans="12:14" ht="15.75" thickBot="1" x14ac:dyDescent="0.3">
      <c r="L134" s="22" t="s">
        <v>170</v>
      </c>
      <c r="M134" s="23" t="s">
        <v>165</v>
      </c>
      <c r="N134" s="71" t="s">
        <v>344</v>
      </c>
    </row>
    <row r="135" spans="12:14" ht="45.75" thickBot="1" x14ac:dyDescent="0.3">
      <c r="L135" s="22" t="s">
        <v>171</v>
      </c>
      <c r="M135" s="23" t="s">
        <v>172</v>
      </c>
      <c r="N135" s="71" t="s">
        <v>404</v>
      </c>
    </row>
    <row r="136" spans="12:14" ht="30.75" thickBot="1" x14ac:dyDescent="0.3">
      <c r="L136" s="22" t="s">
        <v>173</v>
      </c>
      <c r="M136" s="23" t="s">
        <v>172</v>
      </c>
      <c r="N136" s="71" t="s">
        <v>405</v>
      </c>
    </row>
    <row r="137" spans="12:14" ht="15.75" thickBot="1" x14ac:dyDescent="0.3">
      <c r="L137" s="22" t="s">
        <v>174</v>
      </c>
      <c r="M137" s="23" t="s">
        <v>172</v>
      </c>
      <c r="N137" s="71" t="s">
        <v>344</v>
      </c>
    </row>
    <row r="138" spans="12:14" ht="15.75" thickBot="1" x14ac:dyDescent="0.3">
      <c r="L138" s="22" t="s">
        <v>175</v>
      </c>
      <c r="M138" s="23" t="s">
        <v>172</v>
      </c>
      <c r="N138" s="71" t="s">
        <v>344</v>
      </c>
    </row>
    <row r="139" spans="12:14" ht="30.75" thickBot="1" x14ac:dyDescent="0.3">
      <c r="L139" s="22" t="s">
        <v>176</v>
      </c>
      <c r="M139" s="23" t="s">
        <v>172</v>
      </c>
      <c r="N139" s="71" t="s">
        <v>353</v>
      </c>
    </row>
    <row r="140" spans="12:14" ht="15.75" thickBot="1" x14ac:dyDescent="0.3">
      <c r="L140" s="22" t="s">
        <v>177</v>
      </c>
      <c r="M140" s="23" t="s">
        <v>172</v>
      </c>
      <c r="N140" s="71" t="s">
        <v>344</v>
      </c>
    </row>
    <row r="141" spans="12:14" ht="15.75" thickBot="1" x14ac:dyDescent="0.3">
      <c r="L141" s="22" t="s">
        <v>178</v>
      </c>
      <c r="M141" s="23" t="s">
        <v>172</v>
      </c>
      <c r="N141" s="71" t="s">
        <v>344</v>
      </c>
    </row>
    <row r="142" spans="12:14" ht="75.75" thickBot="1" x14ac:dyDescent="0.3">
      <c r="L142" s="22" t="s">
        <v>179</v>
      </c>
      <c r="M142" s="23" t="s">
        <v>172</v>
      </c>
      <c r="N142" s="71" t="s">
        <v>406</v>
      </c>
    </row>
    <row r="143" spans="12:14" ht="150.75" thickBot="1" x14ac:dyDescent="0.3">
      <c r="L143" s="22" t="s">
        <v>321</v>
      </c>
      <c r="M143" s="23" t="s">
        <v>172</v>
      </c>
      <c r="N143" s="71" t="s">
        <v>409</v>
      </c>
    </row>
    <row r="144" spans="12:14" ht="30.75" thickBot="1" x14ac:dyDescent="0.3">
      <c r="L144" s="22" t="s">
        <v>180</v>
      </c>
      <c r="M144" s="23" t="s">
        <v>172</v>
      </c>
      <c r="N144" s="71" t="s">
        <v>407</v>
      </c>
    </row>
    <row r="145" spans="12:14" ht="15.75" thickBot="1" x14ac:dyDescent="0.3">
      <c r="L145" s="22" t="s">
        <v>181</v>
      </c>
      <c r="M145" s="23" t="s">
        <v>172</v>
      </c>
      <c r="N145" s="71" t="s">
        <v>344</v>
      </c>
    </row>
    <row r="146" spans="12:14" ht="30.75" thickBot="1" x14ac:dyDescent="0.3">
      <c r="L146" s="22" t="s">
        <v>182</v>
      </c>
      <c r="M146" s="23" t="s">
        <v>172</v>
      </c>
      <c r="N146" s="71" t="s">
        <v>408</v>
      </c>
    </row>
    <row r="147" spans="12:14" ht="15.75" thickBot="1" x14ac:dyDescent="0.3">
      <c r="L147" s="22" t="s">
        <v>183</v>
      </c>
      <c r="M147" s="23" t="s">
        <v>184</v>
      </c>
      <c r="N147" s="71" t="s">
        <v>344</v>
      </c>
    </row>
    <row r="148" spans="12:14" ht="15.75" thickBot="1" x14ac:dyDescent="0.3">
      <c r="L148" s="22" t="s">
        <v>185</v>
      </c>
      <c r="M148" s="23" t="s">
        <v>184</v>
      </c>
      <c r="N148" s="71" t="s">
        <v>344</v>
      </c>
    </row>
    <row r="149" spans="12:14" ht="15.75" thickBot="1" x14ac:dyDescent="0.3">
      <c r="L149" s="22" t="s">
        <v>186</v>
      </c>
      <c r="M149" s="23" t="s">
        <v>184</v>
      </c>
      <c r="N149" s="71" t="s">
        <v>344</v>
      </c>
    </row>
    <row r="150" spans="12:14" ht="15.75" thickBot="1" x14ac:dyDescent="0.3">
      <c r="L150" s="22" t="s">
        <v>187</v>
      </c>
      <c r="M150" s="23" t="s">
        <v>184</v>
      </c>
      <c r="N150" s="71" t="s">
        <v>344</v>
      </c>
    </row>
    <row r="151" spans="12:14" ht="15.75" thickBot="1" x14ac:dyDescent="0.3">
      <c r="L151" s="22" t="s">
        <v>188</v>
      </c>
      <c r="M151" s="23" t="s">
        <v>184</v>
      </c>
      <c r="N151" s="71" t="s">
        <v>344</v>
      </c>
    </row>
    <row r="152" spans="12:14" ht="30.75" thickBot="1" x14ac:dyDescent="0.3">
      <c r="L152" s="22" t="s">
        <v>189</v>
      </c>
      <c r="M152" s="23" t="s">
        <v>184</v>
      </c>
      <c r="N152" s="71" t="s">
        <v>410</v>
      </c>
    </row>
    <row r="153" spans="12:14" ht="15.75" thickBot="1" x14ac:dyDescent="0.3">
      <c r="L153" s="22" t="s">
        <v>190</v>
      </c>
      <c r="M153" s="23" t="s">
        <v>184</v>
      </c>
      <c r="N153" s="71" t="s">
        <v>344</v>
      </c>
    </row>
    <row r="154" spans="12:14" ht="45.75" thickBot="1" x14ac:dyDescent="0.3">
      <c r="L154" s="22" t="s">
        <v>191</v>
      </c>
      <c r="M154" s="23" t="s">
        <v>184</v>
      </c>
      <c r="N154" s="71" t="s">
        <v>411</v>
      </c>
    </row>
    <row r="155" spans="12:14" ht="45.75" thickBot="1" x14ac:dyDescent="0.3">
      <c r="L155" s="22" t="s">
        <v>322</v>
      </c>
      <c r="M155" s="23" t="s">
        <v>184</v>
      </c>
      <c r="N155" s="71" t="s">
        <v>411</v>
      </c>
    </row>
    <row r="156" spans="12:14" ht="15.75" thickBot="1" x14ac:dyDescent="0.3">
      <c r="L156" s="22" t="s">
        <v>192</v>
      </c>
      <c r="M156" s="23" t="s">
        <v>184</v>
      </c>
      <c r="N156" s="71" t="s">
        <v>344</v>
      </c>
    </row>
    <row r="157" spans="12:14" ht="45.75" thickBot="1" x14ac:dyDescent="0.3">
      <c r="L157" s="22" t="s">
        <v>193</v>
      </c>
      <c r="M157" s="23" t="s">
        <v>194</v>
      </c>
      <c r="N157" s="71" t="s">
        <v>412</v>
      </c>
    </row>
    <row r="158" spans="12:14" ht="105.75" thickBot="1" x14ac:dyDescent="0.3">
      <c r="L158" s="22" t="s">
        <v>323</v>
      </c>
      <c r="M158" s="23" t="s">
        <v>194</v>
      </c>
      <c r="N158" s="71" t="s">
        <v>416</v>
      </c>
    </row>
    <row r="159" spans="12:14" ht="15.75" thickBot="1" x14ac:dyDescent="0.3">
      <c r="L159" s="22" t="s">
        <v>195</v>
      </c>
      <c r="M159" s="23" t="s">
        <v>194</v>
      </c>
      <c r="N159" s="71" t="s">
        <v>344</v>
      </c>
    </row>
    <row r="160" spans="12:14" ht="15.75" thickBot="1" x14ac:dyDescent="0.3">
      <c r="L160" s="22" t="s">
        <v>196</v>
      </c>
      <c r="M160" s="23" t="s">
        <v>194</v>
      </c>
      <c r="N160" s="71" t="s">
        <v>344</v>
      </c>
    </row>
    <row r="161" spans="12:14" ht="15.75" thickBot="1" x14ac:dyDescent="0.3">
      <c r="L161" s="22" t="s">
        <v>197</v>
      </c>
      <c r="M161" s="23" t="s">
        <v>194</v>
      </c>
      <c r="N161" s="71" t="s">
        <v>344</v>
      </c>
    </row>
    <row r="162" spans="12:14" ht="15.75" thickBot="1" x14ac:dyDescent="0.3">
      <c r="L162" s="22" t="s">
        <v>198</v>
      </c>
      <c r="M162" s="23" t="s">
        <v>194</v>
      </c>
      <c r="N162" s="71" t="s">
        <v>344</v>
      </c>
    </row>
    <row r="163" spans="12:14" ht="30.75" thickBot="1" x14ac:dyDescent="0.3">
      <c r="L163" s="22" t="s">
        <v>199</v>
      </c>
      <c r="M163" s="23" t="s">
        <v>194</v>
      </c>
      <c r="N163" s="71" t="s">
        <v>413</v>
      </c>
    </row>
    <row r="164" spans="12:14" ht="45.75" thickBot="1" x14ac:dyDescent="0.3">
      <c r="L164" s="22" t="s">
        <v>200</v>
      </c>
      <c r="M164" s="23" t="s">
        <v>194</v>
      </c>
      <c r="N164" s="71" t="s">
        <v>414</v>
      </c>
    </row>
    <row r="165" spans="12:14" ht="15.75" thickBot="1" x14ac:dyDescent="0.3">
      <c r="L165" s="22" t="s">
        <v>201</v>
      </c>
      <c r="M165" s="23" t="s">
        <v>194</v>
      </c>
      <c r="N165" s="71" t="s">
        <v>344</v>
      </c>
    </row>
    <row r="166" spans="12:14" ht="60.75" thickBot="1" x14ac:dyDescent="0.3">
      <c r="L166" s="22" t="s">
        <v>202</v>
      </c>
      <c r="M166" s="23" t="s">
        <v>194</v>
      </c>
      <c r="N166" s="71" t="s">
        <v>415</v>
      </c>
    </row>
    <row r="167" spans="12:14" ht="15.75" thickBot="1" x14ac:dyDescent="0.3">
      <c r="L167" s="22" t="s">
        <v>203</v>
      </c>
      <c r="M167" s="23" t="s">
        <v>194</v>
      </c>
      <c r="N167" s="71" t="s">
        <v>344</v>
      </c>
    </row>
    <row r="168" spans="12:14" ht="15.75" thickBot="1" x14ac:dyDescent="0.3">
      <c r="L168" s="22" t="s">
        <v>204</v>
      </c>
      <c r="M168" s="23" t="s">
        <v>194</v>
      </c>
      <c r="N168" s="71" t="s">
        <v>344</v>
      </c>
    </row>
    <row r="169" spans="12:14" ht="30.75" thickBot="1" x14ac:dyDescent="0.3">
      <c r="L169" s="22" t="s">
        <v>205</v>
      </c>
      <c r="M169" s="23" t="s">
        <v>206</v>
      </c>
      <c r="N169" s="71" t="s">
        <v>417</v>
      </c>
    </row>
    <row r="170" spans="12:14" ht="30.75" thickBot="1" x14ac:dyDescent="0.3">
      <c r="L170" s="22" t="s">
        <v>207</v>
      </c>
      <c r="M170" s="23" t="s">
        <v>206</v>
      </c>
      <c r="N170" s="71" t="s">
        <v>418</v>
      </c>
    </row>
    <row r="171" spans="12:14" ht="15.75" thickBot="1" x14ac:dyDescent="0.3">
      <c r="L171" s="22" t="s">
        <v>208</v>
      </c>
      <c r="M171" s="23" t="s">
        <v>206</v>
      </c>
      <c r="N171" s="71" t="s">
        <v>344</v>
      </c>
    </row>
    <row r="172" spans="12:14" ht="30.75" thickBot="1" x14ac:dyDescent="0.3">
      <c r="L172" s="22" t="s">
        <v>209</v>
      </c>
      <c r="M172" s="23" t="s">
        <v>206</v>
      </c>
      <c r="N172" s="71" t="s">
        <v>418</v>
      </c>
    </row>
    <row r="173" spans="12:14" ht="30.75" thickBot="1" x14ac:dyDescent="0.3">
      <c r="L173" s="22" t="s">
        <v>210</v>
      </c>
      <c r="M173" s="23" t="s">
        <v>206</v>
      </c>
      <c r="N173" s="71" t="s">
        <v>419</v>
      </c>
    </row>
    <row r="174" spans="12:14" ht="15.75" thickBot="1" x14ac:dyDescent="0.3">
      <c r="L174" s="22" t="s">
        <v>211</v>
      </c>
      <c r="M174" s="23" t="s">
        <v>206</v>
      </c>
      <c r="N174" s="71" t="s">
        <v>344</v>
      </c>
    </row>
    <row r="175" spans="12:14" ht="30.75" thickBot="1" x14ac:dyDescent="0.3">
      <c r="L175" s="22" t="s">
        <v>212</v>
      </c>
      <c r="M175" s="23" t="s">
        <v>206</v>
      </c>
      <c r="N175" s="71" t="s">
        <v>420</v>
      </c>
    </row>
    <row r="176" spans="12:14" ht="15.75" thickBot="1" x14ac:dyDescent="0.3">
      <c r="L176" s="22" t="s">
        <v>213</v>
      </c>
      <c r="M176" s="23" t="s">
        <v>206</v>
      </c>
      <c r="N176" s="71" t="s">
        <v>344</v>
      </c>
    </row>
    <row r="177" spans="12:14" ht="30.75" thickBot="1" x14ac:dyDescent="0.3">
      <c r="L177" s="22" t="s">
        <v>214</v>
      </c>
      <c r="M177" s="23" t="s">
        <v>206</v>
      </c>
      <c r="N177" s="71" t="s">
        <v>418</v>
      </c>
    </row>
    <row r="178" spans="12:14" ht="75.75" thickBot="1" x14ac:dyDescent="0.3">
      <c r="L178" s="22" t="s">
        <v>324</v>
      </c>
      <c r="M178" s="23" t="s">
        <v>206</v>
      </c>
      <c r="N178" s="71" t="s">
        <v>421</v>
      </c>
    </row>
    <row r="179" spans="12:14" ht="15.75" thickBot="1" x14ac:dyDescent="0.3">
      <c r="L179" s="22" t="s">
        <v>215</v>
      </c>
      <c r="M179" s="23" t="s">
        <v>206</v>
      </c>
      <c r="N179" s="71" t="s">
        <v>344</v>
      </c>
    </row>
    <row r="180" spans="12:14" ht="15.75" thickBot="1" x14ac:dyDescent="0.3">
      <c r="L180" s="22" t="s">
        <v>216</v>
      </c>
      <c r="M180" s="23" t="s">
        <v>217</v>
      </c>
      <c r="N180" s="71" t="s">
        <v>344</v>
      </c>
    </row>
    <row r="181" spans="12:14" ht="15.75" thickBot="1" x14ac:dyDescent="0.3">
      <c r="L181" s="22" t="s">
        <v>218</v>
      </c>
      <c r="M181" s="23" t="s">
        <v>217</v>
      </c>
      <c r="N181" s="71" t="s">
        <v>344</v>
      </c>
    </row>
    <row r="182" spans="12:14" ht="30.75" thickBot="1" x14ac:dyDescent="0.3">
      <c r="L182" s="22" t="s">
        <v>219</v>
      </c>
      <c r="M182" s="23" t="s">
        <v>217</v>
      </c>
      <c r="N182" s="71" t="s">
        <v>422</v>
      </c>
    </row>
    <row r="183" spans="12:14" ht="15.75" thickBot="1" x14ac:dyDescent="0.3">
      <c r="L183" s="22" t="s">
        <v>220</v>
      </c>
      <c r="M183" s="23" t="s">
        <v>217</v>
      </c>
      <c r="N183" s="71" t="s">
        <v>344</v>
      </c>
    </row>
    <row r="184" spans="12:14" ht="15.75" thickBot="1" x14ac:dyDescent="0.3">
      <c r="L184" s="22" t="s">
        <v>221</v>
      </c>
      <c r="M184" s="23" t="s">
        <v>217</v>
      </c>
      <c r="N184" s="71" t="s">
        <v>344</v>
      </c>
    </row>
    <row r="185" spans="12:14" ht="30.75" thickBot="1" x14ac:dyDescent="0.3">
      <c r="L185" s="22" t="s">
        <v>222</v>
      </c>
      <c r="M185" s="23" t="s">
        <v>217</v>
      </c>
      <c r="N185" s="71" t="s">
        <v>422</v>
      </c>
    </row>
    <row r="186" spans="12:14" ht="30.75" thickBot="1" x14ac:dyDescent="0.3">
      <c r="L186" s="22" t="s">
        <v>223</v>
      </c>
      <c r="M186" s="23" t="s">
        <v>217</v>
      </c>
      <c r="N186" s="71" t="s">
        <v>423</v>
      </c>
    </row>
    <row r="187" spans="12:14" ht="45.75" thickBot="1" x14ac:dyDescent="0.3">
      <c r="L187" s="22" t="s">
        <v>325</v>
      </c>
      <c r="M187" s="23" t="s">
        <v>217</v>
      </c>
      <c r="N187" s="71" t="s">
        <v>424</v>
      </c>
    </row>
    <row r="188" spans="12:14" ht="60.75" thickBot="1" x14ac:dyDescent="0.3">
      <c r="L188" s="22" t="s">
        <v>224</v>
      </c>
      <c r="M188" s="23" t="s">
        <v>225</v>
      </c>
      <c r="N188" s="71" t="s">
        <v>425</v>
      </c>
    </row>
    <row r="189" spans="12:14" ht="90.75" thickBot="1" x14ac:dyDescent="0.3">
      <c r="L189" s="22" t="s">
        <v>326</v>
      </c>
      <c r="M189" s="23" t="s">
        <v>225</v>
      </c>
      <c r="N189" s="71" t="s">
        <v>428</v>
      </c>
    </row>
    <row r="190" spans="12:14" ht="30.75" thickBot="1" x14ac:dyDescent="0.3">
      <c r="L190" s="22" t="s">
        <v>226</v>
      </c>
      <c r="M190" s="23" t="s">
        <v>225</v>
      </c>
      <c r="N190" s="71" t="s">
        <v>426</v>
      </c>
    </row>
    <row r="191" spans="12:14" ht="75.75" thickBot="1" x14ac:dyDescent="0.3">
      <c r="L191" s="22" t="s">
        <v>227</v>
      </c>
      <c r="M191" s="23" t="s">
        <v>225</v>
      </c>
      <c r="N191" s="71" t="s">
        <v>427</v>
      </c>
    </row>
    <row r="192" spans="12:14" ht="60.75" thickBot="1" x14ac:dyDescent="0.3">
      <c r="L192" s="22" t="s">
        <v>228</v>
      </c>
      <c r="M192" s="23" t="s">
        <v>225</v>
      </c>
      <c r="N192" s="71" t="s">
        <v>425</v>
      </c>
    </row>
    <row r="193" spans="12:14" ht="45.75" thickBot="1" x14ac:dyDescent="0.3">
      <c r="L193" s="22" t="s">
        <v>229</v>
      </c>
      <c r="M193" s="23" t="s">
        <v>230</v>
      </c>
      <c r="N193" s="71" t="s">
        <v>429</v>
      </c>
    </row>
    <row r="194" spans="12:14" ht="30.75" thickBot="1" x14ac:dyDescent="0.3">
      <c r="L194" s="22" t="s">
        <v>231</v>
      </c>
      <c r="M194" s="23" t="s">
        <v>230</v>
      </c>
      <c r="N194" s="71" t="s">
        <v>430</v>
      </c>
    </row>
    <row r="195" spans="12:14" ht="30.75" thickBot="1" x14ac:dyDescent="0.3">
      <c r="L195" s="22" t="s">
        <v>232</v>
      </c>
      <c r="M195" s="23" t="s">
        <v>230</v>
      </c>
      <c r="N195" s="71" t="s">
        <v>431</v>
      </c>
    </row>
    <row r="196" spans="12:14" ht="45.75" thickBot="1" x14ac:dyDescent="0.3">
      <c r="L196" s="22" t="s">
        <v>233</v>
      </c>
      <c r="M196" s="23" t="s">
        <v>230</v>
      </c>
      <c r="N196" s="71" t="s">
        <v>432</v>
      </c>
    </row>
    <row r="197" spans="12:14" ht="30.75" thickBot="1" x14ac:dyDescent="0.3">
      <c r="L197" s="22" t="s">
        <v>234</v>
      </c>
      <c r="M197" s="23" t="s">
        <v>230</v>
      </c>
      <c r="N197" s="71" t="s">
        <v>430</v>
      </c>
    </row>
    <row r="198" spans="12:14" ht="240.75" thickBot="1" x14ac:dyDescent="0.3">
      <c r="L198" s="22" t="s">
        <v>249</v>
      </c>
      <c r="M198" s="23" t="s">
        <v>230</v>
      </c>
      <c r="N198" s="71" t="s">
        <v>435</v>
      </c>
    </row>
    <row r="199" spans="12:14" ht="90.75" thickBot="1" x14ac:dyDescent="0.3">
      <c r="L199" s="22" t="s">
        <v>250</v>
      </c>
      <c r="M199" s="23" t="s">
        <v>230</v>
      </c>
      <c r="N199" s="71" t="s">
        <v>434</v>
      </c>
    </row>
    <row r="200" spans="12:14" ht="45.75" thickBot="1" x14ac:dyDescent="0.3">
      <c r="L200" s="22" t="s">
        <v>235</v>
      </c>
      <c r="M200" s="23" t="s">
        <v>230</v>
      </c>
      <c r="N200" s="71" t="s">
        <v>429</v>
      </c>
    </row>
    <row r="201" spans="12:14" ht="195.75" thickBot="1" x14ac:dyDescent="0.3">
      <c r="L201" s="22" t="s">
        <v>236</v>
      </c>
      <c r="M201" s="23" t="s">
        <v>230</v>
      </c>
      <c r="N201" s="71" t="s">
        <v>436</v>
      </c>
    </row>
    <row r="202" spans="12:14" ht="409.6" thickBot="1" x14ac:dyDescent="0.3">
      <c r="L202" s="22" t="s">
        <v>327</v>
      </c>
      <c r="M202" s="23" t="s">
        <v>230</v>
      </c>
      <c r="N202" s="71" t="s">
        <v>433</v>
      </c>
    </row>
    <row r="203" spans="12:14" ht="45.75" thickBot="1" x14ac:dyDescent="0.3">
      <c r="L203" s="22" t="s">
        <v>237</v>
      </c>
      <c r="M203" s="23" t="s">
        <v>238</v>
      </c>
      <c r="N203" s="20" t="s">
        <v>437</v>
      </c>
    </row>
    <row r="204" spans="12:14" ht="75.75" thickBot="1" x14ac:dyDescent="0.3">
      <c r="L204" s="22" t="s">
        <v>239</v>
      </c>
      <c r="M204" s="23" t="s">
        <v>238</v>
      </c>
      <c r="N204" s="20" t="s">
        <v>438</v>
      </c>
    </row>
    <row r="205" spans="12:14" ht="105.75" thickBot="1" x14ac:dyDescent="0.3">
      <c r="L205" s="22" t="s">
        <v>328</v>
      </c>
      <c r="M205" s="23" t="s">
        <v>238</v>
      </c>
      <c r="N205" s="20" t="s">
        <v>441</v>
      </c>
    </row>
    <row r="206" spans="12:14" ht="15.75" thickBot="1" x14ac:dyDescent="0.3">
      <c r="L206" s="22" t="s">
        <v>240</v>
      </c>
      <c r="M206" s="23" t="s">
        <v>238</v>
      </c>
      <c r="N206" s="20" t="s">
        <v>344</v>
      </c>
    </row>
    <row r="207" spans="12:14" ht="30.75" thickBot="1" x14ac:dyDescent="0.3">
      <c r="L207" s="22" t="s">
        <v>241</v>
      </c>
      <c r="M207" s="23" t="s">
        <v>238</v>
      </c>
      <c r="N207" s="20" t="s">
        <v>439</v>
      </c>
    </row>
    <row r="208" spans="12:14" ht="30.75" thickBot="1" x14ac:dyDescent="0.3">
      <c r="L208" s="22" t="s">
        <v>242</v>
      </c>
      <c r="M208" s="23" t="s">
        <v>238</v>
      </c>
      <c r="N208" s="20" t="s">
        <v>440</v>
      </c>
    </row>
    <row r="209" spans="12:14" ht="409.6" thickBot="1" x14ac:dyDescent="0.3">
      <c r="L209" s="22" t="s">
        <v>251</v>
      </c>
      <c r="M209" s="23" t="s">
        <v>252</v>
      </c>
      <c r="N209" s="20" t="s">
        <v>444</v>
      </c>
    </row>
    <row r="210" spans="12:14" ht="60.75" thickBot="1" x14ac:dyDescent="0.3">
      <c r="L210" s="22" t="s">
        <v>243</v>
      </c>
      <c r="M210" s="23" t="s">
        <v>244</v>
      </c>
      <c r="N210" s="20" t="s">
        <v>442</v>
      </c>
    </row>
    <row r="211" spans="12:14" ht="60.75" thickBot="1" x14ac:dyDescent="0.3">
      <c r="L211" s="22" t="s">
        <v>245</v>
      </c>
      <c r="M211" s="23" t="s">
        <v>246</v>
      </c>
      <c r="N211" s="20" t="s">
        <v>443</v>
      </c>
    </row>
    <row r="212" spans="12:14" ht="15.75" thickBot="1" x14ac:dyDescent="0.3">
      <c r="L212" s="19"/>
      <c r="M212" s="19"/>
      <c r="N212" s="20"/>
    </row>
  </sheetData>
  <sheetProtection algorithmName="SHA-512" hashValue="+rzCiEHsgf3Lbs0jyl5I9BO1Fl/J4CMamxj1uciUZbFL/2a4lHomtiRM26s/14aVxShn3Ie9jk8D29Kqi8rGqw==" saltValue="/C2cPD/cBNjdi5JRoGDJzg==" spinCount="100000" sheet="1" objects="1" scenarios="1"/>
  <mergeCells count="79">
    <mergeCell ref="B6:C7"/>
    <mergeCell ref="A15:A16"/>
    <mergeCell ref="B15:B16"/>
    <mergeCell ref="C15:C16"/>
    <mergeCell ref="A42:A45"/>
    <mergeCell ref="B42:B45"/>
    <mergeCell ref="C42:E45"/>
    <mergeCell ref="A24:I24"/>
    <mergeCell ref="G25:I25"/>
    <mergeCell ref="G26:I26"/>
    <mergeCell ref="G27:I29"/>
    <mergeCell ref="G30:I41"/>
    <mergeCell ref="C25:E25"/>
    <mergeCell ref="C26:E26"/>
    <mergeCell ref="C30:E41"/>
    <mergeCell ref="F27:F29"/>
    <mergeCell ref="G65:I67"/>
    <mergeCell ref="H55:H57"/>
    <mergeCell ref="I55:I57"/>
    <mergeCell ref="H58:H59"/>
    <mergeCell ref="I58:I59"/>
    <mergeCell ref="H60:H61"/>
    <mergeCell ref="I60:I61"/>
    <mergeCell ref="H63:H64"/>
    <mergeCell ref="I63:I64"/>
    <mergeCell ref="G55:G57"/>
    <mergeCell ref="G63:G64"/>
    <mergeCell ref="G58:G59"/>
    <mergeCell ref="G60:G61"/>
    <mergeCell ref="C27:E29"/>
    <mergeCell ref="G46:I47"/>
    <mergeCell ref="G48:I48"/>
    <mergeCell ref="G49:I49"/>
    <mergeCell ref="C46:E47"/>
    <mergeCell ref="F42:F45"/>
    <mergeCell ref="G42:I45"/>
    <mergeCell ref="G50:I50"/>
    <mergeCell ref="C69:E69"/>
    <mergeCell ref="C70:E73"/>
    <mergeCell ref="F55:F61"/>
    <mergeCell ref="F63:F64"/>
    <mergeCell ref="D65:E65"/>
    <mergeCell ref="D66:E66"/>
    <mergeCell ref="D67:E67"/>
    <mergeCell ref="C51:E51"/>
    <mergeCell ref="C52:E53"/>
    <mergeCell ref="G51:I51"/>
    <mergeCell ref="G52:I53"/>
    <mergeCell ref="C68:E68"/>
    <mergeCell ref="G68:I68"/>
    <mergeCell ref="G69:I69"/>
    <mergeCell ref="G70:I73"/>
    <mergeCell ref="A2:C2"/>
    <mergeCell ref="C17:C18"/>
    <mergeCell ref="F52:F53"/>
    <mergeCell ref="A8:C8"/>
    <mergeCell ref="A17:A18"/>
    <mergeCell ref="B17:B18"/>
    <mergeCell ref="A27:A29"/>
    <mergeCell ref="B27:B29"/>
    <mergeCell ref="F30:F41"/>
    <mergeCell ref="A30:A41"/>
    <mergeCell ref="B30:B41"/>
    <mergeCell ref="F46:F47"/>
    <mergeCell ref="A52:A53"/>
    <mergeCell ref="A46:A47"/>
    <mergeCell ref="B46:B47"/>
    <mergeCell ref="B52:B53"/>
    <mergeCell ref="A65:A67"/>
    <mergeCell ref="B70:B73"/>
    <mergeCell ref="F70:F73"/>
    <mergeCell ref="B65:B67"/>
    <mergeCell ref="F65:F67"/>
    <mergeCell ref="A70:A73"/>
    <mergeCell ref="A54:A64"/>
    <mergeCell ref="B54:B64"/>
    <mergeCell ref="C48:E48"/>
    <mergeCell ref="C49:E49"/>
    <mergeCell ref="C50:E50"/>
  </mergeCells>
  <dataValidations count="11">
    <dataValidation type="list" allowBlank="1" showInputMessage="1" showErrorMessage="1" promptTitle="kod programu" prompt="wybierz kod programu" sqref="D13:E13">
      <formula1>"aglomeracja łódzka PL1001PM10dPM2.5aBaPa_2018, strefa łódzka PL1002PM10dPM2.5aBaPaO38_2018 "</formula1>
    </dataValidation>
    <dataValidation type="list" allowBlank="1" showInputMessage="1" showErrorMessage="1" sqref="C30:C41 F30:G41">
      <formula1>kodsytuacji</formula1>
    </dataValidation>
    <dataValidation type="list" allowBlank="1" showInputMessage="1" showErrorMessage="1" sqref="C46:C47 F46:G47">
      <formula1>"aglomeracja łódzka PL1001, strefa łódzka PL1002"</formula1>
    </dataValidation>
    <dataValidation type="list" allowBlank="1" showInputMessage="1" showErrorMessage="1" promptTitle="Kod strefy" prompt="Wybierz strefę" sqref="C12:E12">
      <formula1>$T$5:$T$6</formula1>
    </dataValidation>
    <dataValidation type="list" allowBlank="1" showInputMessage="1" showErrorMessage="1" sqref="F26">
      <formula1>OFFSET(Z4,MATCH(C12,X5:X7,0),0,COUNTIF(X5:X7,C12),1)</formula1>
    </dataValidation>
    <dataValidation type="list" allowBlank="1" showInputMessage="1" showErrorMessage="1" sqref="G26">
      <formula1>OFFSET(AA4,MATCH(C12,X5:X7,0),0,COUNTIF(X5:X7,C12),1)</formula1>
    </dataValidation>
    <dataValidation type="list" allowBlank="1" showInputMessage="1" showErrorMessage="1" sqref="C26">
      <formula1>OFFSET(Y4,MATCH(C12,X5:X7,0),0,COUNTIF(X5:X7,C12),1)</formula1>
    </dataValidation>
    <dataValidation type="list" allowBlank="1" showInputMessage="1" showErrorMessage="1" sqref="D5:D6">
      <formula1>OFFSET(M4,MATCH(D4,N5:N211,0),0,COUNTIF(N5:N211,D4),1)</formula1>
    </dataValidation>
    <dataValidation type="list" allowBlank="1" showInputMessage="1" showErrorMessage="1" sqref="E5:E6">
      <formula1>OFFSET(M4,MATCH(E4,N5:N211,0),0,COUNTIF(N5:N211,E4),1)</formula1>
    </dataValidation>
    <dataValidation type="list" allowBlank="1" showInputMessage="1" showErrorMessage="1" sqref="C5">
      <formula1>OFFSET(L4,MATCH(C4,M5:M212,0),0,COUNTIF(M5:M212,C4),1)</formula1>
    </dataValidation>
    <dataValidation type="list" allowBlank="1" showInputMessage="1" showErrorMessage="1" promptTitle="kod programu" prompt="wybierz kod programu" sqref="C13">
      <formula1>"aglomeracja łódzka PL1001PM10dPM2.5aBaPaO38_2021, strefa łódzka PL1002PM10dPM2.5aBaPaO38_2021 "</formula1>
    </dataValidation>
  </dataValidations>
  <pageMargins left="0.25" right="0.25" top="0.75" bottom="0.75" header="0.3" footer="0.3"/>
  <pageSetup paperSize="9" scale="19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Arkusz2!$P$4:$P$27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180"/>
  <sheetViews>
    <sheetView workbookViewId="0">
      <selection activeCell="P5" sqref="P5:P24"/>
    </sheetView>
  </sheetViews>
  <sheetFormatPr defaultRowHeight="15" x14ac:dyDescent="0.25"/>
  <cols>
    <col min="3" max="3" width="28.28515625" customWidth="1"/>
    <col min="8" max="8" width="16.85546875" customWidth="1"/>
    <col min="9" max="9" width="21.5703125" customWidth="1"/>
    <col min="16" max="16" width="21.28515625" customWidth="1"/>
    <col min="19" max="19" width="6.42578125" bestFit="1" customWidth="1"/>
  </cols>
  <sheetData>
    <row r="2" spans="3:21" ht="15.75" thickBot="1" x14ac:dyDescent="0.3">
      <c r="H2" s="9" t="s">
        <v>30</v>
      </c>
      <c r="I2" s="9" t="s">
        <v>29</v>
      </c>
    </row>
    <row r="3" spans="3:21" ht="15.75" thickBot="1" x14ac:dyDescent="0.3">
      <c r="C3" s="1" t="s">
        <v>33</v>
      </c>
      <c r="D3" s="4"/>
      <c r="E3" s="4"/>
      <c r="F3" s="4"/>
      <c r="G3" s="4"/>
      <c r="H3" s="6" t="s">
        <v>52</v>
      </c>
      <c r="I3" s="7" t="s">
        <v>53</v>
      </c>
      <c r="P3" s="7"/>
    </row>
    <row r="4" spans="3:21" ht="26.25" thickBot="1" x14ac:dyDescent="0.3">
      <c r="C4" s="1" t="s">
        <v>34</v>
      </c>
      <c r="D4" s="4"/>
      <c r="E4" s="4"/>
      <c r="F4" s="4"/>
      <c r="G4" s="4"/>
      <c r="H4" s="8" t="s">
        <v>54</v>
      </c>
      <c r="I4" s="5" t="s">
        <v>53</v>
      </c>
      <c r="L4" t="s">
        <v>29</v>
      </c>
      <c r="M4" t="s">
        <v>53</v>
      </c>
      <c r="P4" s="5" t="s">
        <v>53</v>
      </c>
      <c r="U4">
        <f>V8</f>
        <v>0</v>
      </c>
    </row>
    <row r="5" spans="3:21" ht="15.75" thickBot="1" x14ac:dyDescent="0.3">
      <c r="C5" s="1" t="s">
        <v>35</v>
      </c>
      <c r="D5" s="4"/>
      <c r="E5" s="4"/>
      <c r="F5" s="4"/>
      <c r="G5" s="4"/>
      <c r="H5" s="8" t="s">
        <v>55</v>
      </c>
      <c r="I5" s="5" t="s">
        <v>53</v>
      </c>
      <c r="L5" t="s">
        <v>30</v>
      </c>
      <c r="M5" t="s">
        <v>78</v>
      </c>
      <c r="P5" s="5" t="s">
        <v>62</v>
      </c>
    </row>
    <row r="6" spans="3:21" ht="15.75" thickBot="1" x14ac:dyDescent="0.3">
      <c r="C6" s="1" t="s">
        <v>37</v>
      </c>
      <c r="D6" s="4"/>
      <c r="E6" s="4"/>
      <c r="F6" s="4"/>
      <c r="G6" s="4"/>
      <c r="H6" s="8" t="s">
        <v>56</v>
      </c>
      <c r="I6" s="5" t="s">
        <v>53</v>
      </c>
      <c r="P6" s="5" t="s">
        <v>74</v>
      </c>
    </row>
    <row r="7" spans="3:21" ht="15.75" thickBot="1" x14ac:dyDescent="0.3">
      <c r="C7" s="1" t="s">
        <v>36</v>
      </c>
      <c r="D7" s="4"/>
      <c r="E7" s="4"/>
      <c r="F7" s="4"/>
      <c r="G7" s="4"/>
      <c r="H7" s="8" t="s">
        <v>57</v>
      </c>
      <c r="I7" s="5" t="s">
        <v>53</v>
      </c>
      <c r="P7" s="5" t="s">
        <v>80</v>
      </c>
    </row>
    <row r="8" spans="3:21" ht="15.75" thickBot="1" x14ac:dyDescent="0.3">
      <c r="C8" s="1" t="s">
        <v>38</v>
      </c>
      <c r="D8" s="4"/>
      <c r="E8" s="4"/>
      <c r="F8" s="4"/>
      <c r="G8" s="4"/>
      <c r="H8" s="8" t="s">
        <v>58</v>
      </c>
      <c r="I8" s="5" t="s">
        <v>53</v>
      </c>
      <c r="P8" s="5" t="s">
        <v>89</v>
      </c>
    </row>
    <row r="9" spans="3:21" ht="15.75" thickBot="1" x14ac:dyDescent="0.3">
      <c r="C9" s="1" t="s">
        <v>40</v>
      </c>
      <c r="D9" s="4"/>
      <c r="E9" s="4"/>
      <c r="F9" s="4"/>
      <c r="G9" s="4"/>
      <c r="H9" s="8" t="s">
        <v>59</v>
      </c>
      <c r="I9" s="5" t="s">
        <v>53</v>
      </c>
      <c r="P9" s="5" t="s">
        <v>100</v>
      </c>
    </row>
    <row r="10" spans="3:21" ht="15.75" thickBot="1" x14ac:dyDescent="0.3">
      <c r="C10" s="1" t="s">
        <v>39</v>
      </c>
      <c r="D10" s="4"/>
      <c r="E10" s="4"/>
      <c r="F10" s="4"/>
      <c r="G10" s="4"/>
      <c r="H10" s="8" t="s">
        <v>60</v>
      </c>
      <c r="I10" s="5" t="s">
        <v>53</v>
      </c>
      <c r="P10" s="5" t="s">
        <v>107</v>
      </c>
    </row>
    <row r="11" spans="3:21" ht="15.75" thickBot="1" x14ac:dyDescent="0.3">
      <c r="C11" s="1" t="s">
        <v>41</v>
      </c>
      <c r="D11" s="4"/>
      <c r="E11" s="4"/>
      <c r="F11" s="4"/>
      <c r="G11" s="4"/>
      <c r="H11" s="8" t="s">
        <v>61</v>
      </c>
      <c r="I11" s="5" t="s">
        <v>62</v>
      </c>
      <c r="L11">
        <f>S12</f>
        <v>0</v>
      </c>
      <c r="P11" s="5" t="s">
        <v>116</v>
      </c>
      <c r="S11" t="str">
        <f ca="1">OFFSET(H2,MATCH(M4,I3:I180,0),0,COUNTIF(I3:I180,M4),1)</f>
        <v>Kutno miasto</v>
      </c>
    </row>
    <row r="12" spans="3:21" ht="15.75" thickBot="1" x14ac:dyDescent="0.3">
      <c r="C12" s="1" t="s">
        <v>42</v>
      </c>
      <c r="D12" s="4"/>
      <c r="E12" s="4"/>
      <c r="F12" s="4"/>
      <c r="G12" s="4"/>
      <c r="H12" s="8" t="s">
        <v>63</v>
      </c>
      <c r="I12" s="5" t="s">
        <v>62</v>
      </c>
      <c r="P12" s="5" t="s">
        <v>122</v>
      </c>
    </row>
    <row r="13" spans="3:21" ht="15.75" thickBot="1" x14ac:dyDescent="0.3">
      <c r="C13" s="1" t="s">
        <v>43</v>
      </c>
      <c r="D13" s="4"/>
      <c r="E13" s="4"/>
      <c r="F13" s="4"/>
      <c r="G13" s="4"/>
      <c r="H13" s="8" t="s">
        <v>64</v>
      </c>
      <c r="I13" s="5" t="s">
        <v>62</v>
      </c>
      <c r="P13" s="5" t="s">
        <v>131</v>
      </c>
    </row>
    <row r="14" spans="3:21" ht="15.75" thickBot="1" x14ac:dyDescent="0.3">
      <c r="C14" s="1" t="s">
        <v>44</v>
      </c>
      <c r="D14" s="4"/>
      <c r="E14" s="4"/>
      <c r="F14" s="4"/>
      <c r="G14" s="4"/>
      <c r="H14" s="8" t="s">
        <v>65</v>
      </c>
      <c r="I14" s="5" t="s">
        <v>62</v>
      </c>
      <c r="P14" s="5" t="s">
        <v>143</v>
      </c>
    </row>
    <row r="15" spans="3:21" ht="15.75" thickBot="1" x14ac:dyDescent="0.3">
      <c r="C15" s="1" t="s">
        <v>45</v>
      </c>
      <c r="D15" s="4"/>
      <c r="E15" s="4"/>
      <c r="F15" s="4"/>
      <c r="G15" s="4"/>
      <c r="H15" s="8" t="s">
        <v>66</v>
      </c>
      <c r="I15" s="5" t="s">
        <v>62</v>
      </c>
      <c r="P15" s="5" t="s">
        <v>150</v>
      </c>
    </row>
    <row r="16" spans="3:21" ht="15.75" thickBot="1" x14ac:dyDescent="0.3">
      <c r="C16" s="1" t="s">
        <v>46</v>
      </c>
      <c r="D16" s="4"/>
      <c r="E16" s="4"/>
      <c r="F16" s="4"/>
      <c r="G16" s="4"/>
      <c r="H16" s="8" t="s">
        <v>67</v>
      </c>
      <c r="I16" s="5" t="s">
        <v>62</v>
      </c>
      <c r="P16" s="5" t="s">
        <v>165</v>
      </c>
    </row>
    <row r="17" spans="3:16" ht="15.75" thickBot="1" x14ac:dyDescent="0.3">
      <c r="C17" s="1" t="s">
        <v>47</v>
      </c>
      <c r="D17" s="4"/>
      <c r="E17" s="4"/>
      <c r="F17" s="4"/>
      <c r="G17" s="4"/>
      <c r="H17" s="8" t="s">
        <v>68</v>
      </c>
      <c r="I17" s="5" t="s">
        <v>62</v>
      </c>
      <c r="P17" s="5" t="s">
        <v>172</v>
      </c>
    </row>
    <row r="18" spans="3:16" ht="15.75" thickBot="1" x14ac:dyDescent="0.3">
      <c r="C18" s="1" t="s">
        <v>48</v>
      </c>
      <c r="D18" s="4"/>
      <c r="E18" s="4"/>
      <c r="F18" s="4"/>
      <c r="G18" s="4"/>
      <c r="H18" s="8" t="s">
        <v>69</v>
      </c>
      <c r="I18" s="5" t="s">
        <v>62</v>
      </c>
      <c r="P18" s="5" t="s">
        <v>184</v>
      </c>
    </row>
    <row r="19" spans="3:16" ht="15.75" thickBot="1" x14ac:dyDescent="0.3">
      <c r="C19" s="2" t="s">
        <v>31</v>
      </c>
      <c r="D19" s="4"/>
      <c r="E19" s="4"/>
      <c r="F19" s="4"/>
      <c r="G19" s="4"/>
      <c r="H19" s="8" t="s">
        <v>70</v>
      </c>
      <c r="I19" s="5" t="s">
        <v>62</v>
      </c>
      <c r="P19" s="5" t="s">
        <v>194</v>
      </c>
    </row>
    <row r="20" spans="3:16" ht="15.75" thickBot="1" x14ac:dyDescent="0.3">
      <c r="C20" s="2" t="s">
        <v>32</v>
      </c>
      <c r="D20" s="4"/>
      <c r="E20" s="4"/>
      <c r="F20" s="4"/>
      <c r="G20" s="4"/>
      <c r="H20" s="8" t="s">
        <v>71</v>
      </c>
      <c r="I20" s="5" t="s">
        <v>62</v>
      </c>
      <c r="P20" s="5" t="s">
        <v>206</v>
      </c>
    </row>
    <row r="21" spans="3:16" ht="15.75" thickBot="1" x14ac:dyDescent="0.3">
      <c r="C21" s="2" t="s">
        <v>49</v>
      </c>
      <c r="D21" s="4"/>
      <c r="E21" s="4"/>
      <c r="F21" s="4"/>
      <c r="G21" s="4"/>
      <c r="H21" s="8" t="s">
        <v>72</v>
      </c>
      <c r="I21" s="5" t="s">
        <v>62</v>
      </c>
      <c r="P21" s="5" t="s">
        <v>217</v>
      </c>
    </row>
    <row r="22" spans="3:16" ht="15.75" thickBot="1" x14ac:dyDescent="0.3">
      <c r="C22" s="2" t="s">
        <v>50</v>
      </c>
      <c r="D22" s="4"/>
      <c r="E22" s="4"/>
      <c r="F22" s="4"/>
      <c r="G22" s="4"/>
      <c r="H22" s="8" t="s">
        <v>73</v>
      </c>
      <c r="I22" s="5" t="s">
        <v>74</v>
      </c>
      <c r="P22" s="5" t="s">
        <v>225</v>
      </c>
    </row>
    <row r="23" spans="3:16" ht="15.75" thickBot="1" x14ac:dyDescent="0.3">
      <c r="C23" s="3" t="s">
        <v>51</v>
      </c>
      <c r="D23" s="4"/>
      <c r="E23" s="4"/>
      <c r="F23" s="4"/>
      <c r="G23" s="4"/>
      <c r="H23" s="8" t="s">
        <v>75</v>
      </c>
      <c r="I23" s="5" t="s">
        <v>74</v>
      </c>
      <c r="P23" s="5" t="s">
        <v>230</v>
      </c>
    </row>
    <row r="24" spans="3:16" ht="15.75" thickBot="1" x14ac:dyDescent="0.3">
      <c r="C24" s="5" t="s">
        <v>252</v>
      </c>
      <c r="D24" s="4"/>
      <c r="E24" s="4"/>
      <c r="F24" s="4"/>
      <c r="G24" s="4"/>
      <c r="H24" s="8" t="s">
        <v>76</v>
      </c>
      <c r="I24" s="5" t="s">
        <v>74</v>
      </c>
      <c r="P24" s="5" t="s">
        <v>238</v>
      </c>
    </row>
    <row r="25" spans="3:16" ht="15.75" thickBot="1" x14ac:dyDescent="0.3">
      <c r="C25" s="5" t="s">
        <v>244</v>
      </c>
      <c r="D25" s="4"/>
      <c r="E25" s="4"/>
      <c r="F25" s="4"/>
      <c r="G25" s="4"/>
      <c r="H25" s="8" t="s">
        <v>77</v>
      </c>
      <c r="I25" s="5" t="s">
        <v>74</v>
      </c>
      <c r="P25" s="5" t="s">
        <v>252</v>
      </c>
    </row>
    <row r="26" spans="3:16" ht="15.75" thickBot="1" x14ac:dyDescent="0.3">
      <c r="C26" s="5" t="s">
        <v>246</v>
      </c>
      <c r="D26" s="4"/>
      <c r="E26" s="4"/>
      <c r="F26" s="4"/>
      <c r="G26" s="4"/>
      <c r="H26" s="8" t="s">
        <v>78</v>
      </c>
      <c r="I26" s="5" t="s">
        <v>74</v>
      </c>
      <c r="P26" s="5" t="s">
        <v>244</v>
      </c>
    </row>
    <row r="27" spans="3:16" ht="15.75" thickBot="1" x14ac:dyDescent="0.3">
      <c r="C27" s="4"/>
      <c r="D27" s="4"/>
      <c r="E27" s="4"/>
      <c r="F27" s="4"/>
      <c r="G27" s="4"/>
      <c r="H27" s="8" t="s">
        <v>79</v>
      </c>
      <c r="I27" s="5" t="s">
        <v>80</v>
      </c>
      <c r="P27" s="5" t="s">
        <v>246</v>
      </c>
    </row>
    <row r="28" spans="3:16" ht="15.75" thickBot="1" x14ac:dyDescent="0.3">
      <c r="C28" s="4"/>
      <c r="D28" s="4"/>
      <c r="E28" s="4"/>
      <c r="F28" s="4"/>
      <c r="G28" s="4"/>
      <c r="H28" s="8" t="s">
        <v>81</v>
      </c>
      <c r="I28" s="5" t="s">
        <v>80</v>
      </c>
    </row>
    <row r="29" spans="3:16" ht="26.25" thickBot="1" x14ac:dyDescent="0.3">
      <c r="C29" s="4"/>
      <c r="D29" s="4"/>
      <c r="E29" s="4"/>
      <c r="F29" s="4"/>
      <c r="G29" s="4"/>
      <c r="H29" s="8" t="s">
        <v>82</v>
      </c>
      <c r="I29" s="5" t="s">
        <v>80</v>
      </c>
    </row>
    <row r="30" spans="3:16" ht="15.75" thickBot="1" x14ac:dyDescent="0.3">
      <c r="C30" s="4"/>
      <c r="D30" s="4"/>
      <c r="E30" s="4"/>
      <c r="F30" s="4"/>
      <c r="G30" s="4"/>
      <c r="H30" s="8" t="s">
        <v>83</v>
      </c>
      <c r="I30" s="5" t="s">
        <v>80</v>
      </c>
    </row>
    <row r="31" spans="3:16" ht="26.25" thickBot="1" x14ac:dyDescent="0.3">
      <c r="C31" s="4"/>
      <c r="D31" s="4"/>
      <c r="E31" s="4"/>
      <c r="F31" s="4"/>
      <c r="G31" s="4"/>
      <c r="H31" s="8" t="s">
        <v>84</v>
      </c>
      <c r="I31" s="5" t="s">
        <v>80</v>
      </c>
    </row>
    <row r="32" spans="3:16" ht="15.75" thickBot="1" x14ac:dyDescent="0.3">
      <c r="C32" s="4"/>
      <c r="D32" s="4"/>
      <c r="E32" s="4"/>
      <c r="F32" s="4"/>
      <c r="G32" s="4"/>
      <c r="H32" s="8" t="s">
        <v>85</v>
      </c>
      <c r="I32" s="5" t="s">
        <v>80</v>
      </c>
    </row>
    <row r="33" spans="3:9" ht="15.75" thickBot="1" x14ac:dyDescent="0.3">
      <c r="C33" s="4"/>
      <c r="D33" s="4"/>
      <c r="E33" s="4"/>
      <c r="F33" s="4"/>
      <c r="G33" s="4"/>
      <c r="H33" s="8" t="s">
        <v>86</v>
      </c>
      <c r="I33" s="5" t="s">
        <v>80</v>
      </c>
    </row>
    <row r="34" spans="3:9" ht="15.75" thickBot="1" x14ac:dyDescent="0.3">
      <c r="C34" s="4"/>
      <c r="D34" s="4"/>
      <c r="E34" s="4"/>
      <c r="F34" s="4"/>
      <c r="G34" s="4"/>
      <c r="H34" s="8" t="s">
        <v>87</v>
      </c>
      <c r="I34" s="5" t="s">
        <v>80</v>
      </c>
    </row>
    <row r="35" spans="3:9" ht="15.75" thickBot="1" x14ac:dyDescent="0.3">
      <c r="C35" s="4"/>
      <c r="D35" s="4"/>
      <c r="E35" s="4"/>
      <c r="F35" s="4"/>
      <c r="G35" s="4"/>
      <c r="H35" s="8" t="s">
        <v>88</v>
      </c>
      <c r="I35" s="5" t="s">
        <v>89</v>
      </c>
    </row>
    <row r="36" spans="3:9" ht="15.75" thickBot="1" x14ac:dyDescent="0.3">
      <c r="C36" s="4"/>
      <c r="D36" s="4"/>
      <c r="E36" s="4"/>
      <c r="F36" s="4"/>
      <c r="G36" s="4"/>
      <c r="H36" s="8" t="s">
        <v>90</v>
      </c>
      <c r="I36" s="5" t="s">
        <v>89</v>
      </c>
    </row>
    <row r="37" spans="3:9" ht="15.75" thickBot="1" x14ac:dyDescent="0.3">
      <c r="C37" s="4"/>
      <c r="D37" s="4"/>
      <c r="E37" s="4"/>
      <c r="F37" s="4"/>
      <c r="G37" s="4"/>
      <c r="H37" s="8" t="s">
        <v>91</v>
      </c>
      <c r="I37" s="5" t="s">
        <v>89</v>
      </c>
    </row>
    <row r="38" spans="3:9" ht="15.75" thickBot="1" x14ac:dyDescent="0.3">
      <c r="C38" s="4"/>
      <c r="D38" s="4"/>
      <c r="E38" s="4"/>
      <c r="F38" s="4"/>
      <c r="G38" s="4"/>
      <c r="H38" s="8" t="s">
        <v>92</v>
      </c>
      <c r="I38" s="5" t="s">
        <v>89</v>
      </c>
    </row>
    <row r="39" spans="3:9" ht="15.75" thickBot="1" x14ac:dyDescent="0.3">
      <c r="C39" s="4"/>
      <c r="D39" s="4"/>
      <c r="E39" s="4"/>
      <c r="F39" s="4"/>
      <c r="G39" s="4"/>
      <c r="H39" s="8" t="s">
        <v>93</v>
      </c>
      <c r="I39" s="5" t="s">
        <v>89</v>
      </c>
    </row>
    <row r="40" spans="3:9" ht="26.25" thickBot="1" x14ac:dyDescent="0.3">
      <c r="C40" s="4"/>
      <c r="D40" s="4"/>
      <c r="E40" s="4"/>
      <c r="F40" s="4"/>
      <c r="G40" s="4"/>
      <c r="H40" s="8" t="s">
        <v>94</v>
      </c>
      <c r="I40" s="5" t="s">
        <v>89</v>
      </c>
    </row>
    <row r="41" spans="3:9" ht="26.25" thickBot="1" x14ac:dyDescent="0.3">
      <c r="C41" s="4"/>
      <c r="D41" s="4"/>
      <c r="E41" s="4"/>
      <c r="F41" s="4"/>
      <c r="G41" s="4"/>
      <c r="H41" s="8" t="s">
        <v>95</v>
      </c>
      <c r="I41" s="5" t="s">
        <v>89</v>
      </c>
    </row>
    <row r="42" spans="3:9" ht="15.75" thickBot="1" x14ac:dyDescent="0.3">
      <c r="C42" s="4"/>
      <c r="D42" s="4"/>
      <c r="E42" s="4"/>
      <c r="F42" s="4"/>
      <c r="G42" s="4"/>
      <c r="H42" s="8" t="s">
        <v>96</v>
      </c>
      <c r="I42" s="5" t="s">
        <v>89</v>
      </c>
    </row>
    <row r="43" spans="3:9" ht="15.75" thickBot="1" x14ac:dyDescent="0.3">
      <c r="C43" s="4"/>
      <c r="D43" s="4"/>
      <c r="E43" s="4"/>
      <c r="F43" s="4"/>
      <c r="G43" s="4"/>
      <c r="H43" s="8" t="s">
        <v>97</v>
      </c>
      <c r="I43" s="5" t="s">
        <v>89</v>
      </c>
    </row>
    <row r="44" spans="3:9" ht="15.75" thickBot="1" x14ac:dyDescent="0.3">
      <c r="C44" s="4"/>
      <c r="D44" s="4"/>
      <c r="E44" s="4"/>
      <c r="F44" s="4"/>
      <c r="G44" s="4"/>
      <c r="H44" s="8" t="s">
        <v>98</v>
      </c>
      <c r="I44" s="5" t="s">
        <v>89</v>
      </c>
    </row>
    <row r="45" spans="3:9" ht="15.75" thickBot="1" x14ac:dyDescent="0.3">
      <c r="C45" s="4"/>
      <c r="D45" s="4"/>
      <c r="E45" s="4"/>
      <c r="F45" s="4"/>
      <c r="G45" s="4"/>
      <c r="H45" s="8" t="s">
        <v>99</v>
      </c>
      <c r="I45" s="5" t="s">
        <v>100</v>
      </c>
    </row>
    <row r="46" spans="3:9" ht="15.75" thickBot="1" x14ac:dyDescent="0.3">
      <c r="C46" s="4"/>
      <c r="D46" s="4"/>
      <c r="E46" s="4"/>
      <c r="F46" s="4"/>
      <c r="G46" s="4"/>
      <c r="H46" s="8" t="s">
        <v>101</v>
      </c>
      <c r="I46" s="5" t="s">
        <v>100</v>
      </c>
    </row>
    <row r="47" spans="3:9" ht="15.75" thickBot="1" x14ac:dyDescent="0.3">
      <c r="C47" s="4"/>
      <c r="D47" s="4"/>
      <c r="E47" s="4"/>
      <c r="F47" s="4"/>
      <c r="G47" s="4"/>
      <c r="H47" s="8" t="s">
        <v>102</v>
      </c>
      <c r="I47" s="5" t="s">
        <v>100</v>
      </c>
    </row>
    <row r="48" spans="3:9" ht="15.75" thickBot="1" x14ac:dyDescent="0.3">
      <c r="C48" s="4"/>
      <c r="D48" s="4"/>
      <c r="E48" s="4"/>
      <c r="F48" s="4"/>
      <c r="G48" s="4"/>
      <c r="H48" s="8" t="s">
        <v>103</v>
      </c>
      <c r="I48" s="5" t="s">
        <v>100</v>
      </c>
    </row>
    <row r="49" spans="3:9" ht="15.75" thickBot="1" x14ac:dyDescent="0.3">
      <c r="C49" s="4"/>
      <c r="D49" s="4"/>
      <c r="E49" s="4"/>
      <c r="F49" s="4"/>
      <c r="G49" s="4"/>
      <c r="H49" s="8" t="s">
        <v>104</v>
      </c>
      <c r="I49" s="5" t="s">
        <v>100</v>
      </c>
    </row>
    <row r="50" spans="3:9" ht="15.75" thickBot="1" x14ac:dyDescent="0.3">
      <c r="C50" s="4"/>
      <c r="D50" s="4"/>
      <c r="E50" s="4"/>
      <c r="F50" s="4"/>
      <c r="G50" s="4"/>
      <c r="H50" s="8" t="s">
        <v>105</v>
      </c>
      <c r="I50" s="5" t="s">
        <v>100</v>
      </c>
    </row>
    <row r="51" spans="3:9" ht="15.75" thickBot="1" x14ac:dyDescent="0.3">
      <c r="C51" s="4"/>
      <c r="D51" s="4"/>
      <c r="E51" s="4"/>
      <c r="F51" s="4"/>
      <c r="G51" s="4"/>
      <c r="H51" s="8" t="s">
        <v>106</v>
      </c>
      <c r="I51" s="5" t="s">
        <v>107</v>
      </c>
    </row>
    <row r="52" spans="3:9" ht="15.75" thickBot="1" x14ac:dyDescent="0.3">
      <c r="C52" s="4"/>
      <c r="D52" s="4"/>
      <c r="E52" s="4"/>
      <c r="F52" s="4"/>
      <c r="G52" s="4"/>
      <c r="H52" s="8" t="s">
        <v>108</v>
      </c>
      <c r="I52" s="5" t="s">
        <v>107</v>
      </c>
    </row>
    <row r="53" spans="3:9" ht="15.75" thickBot="1" x14ac:dyDescent="0.3">
      <c r="C53" s="4"/>
      <c r="D53" s="4"/>
      <c r="E53" s="4"/>
      <c r="F53" s="4"/>
      <c r="G53" s="4"/>
      <c r="H53" s="8" t="s">
        <v>109</v>
      </c>
      <c r="I53" s="5" t="s">
        <v>107</v>
      </c>
    </row>
    <row r="54" spans="3:9" ht="15.75" thickBot="1" x14ac:dyDescent="0.3">
      <c r="C54" s="4"/>
      <c r="D54" s="4"/>
      <c r="E54" s="4"/>
      <c r="F54" s="4"/>
      <c r="G54" s="4"/>
      <c r="H54" s="8" t="s">
        <v>110</v>
      </c>
      <c r="I54" s="5" t="s">
        <v>107</v>
      </c>
    </row>
    <row r="55" spans="3:9" ht="15.75" thickBot="1" x14ac:dyDescent="0.3">
      <c r="C55" s="4"/>
      <c r="D55" s="4"/>
      <c r="E55" s="4"/>
      <c r="F55" s="4"/>
      <c r="G55" s="4"/>
      <c r="H55" s="8" t="s">
        <v>111</v>
      </c>
      <c r="I55" s="5" t="s">
        <v>107</v>
      </c>
    </row>
    <row r="56" spans="3:9" ht="15.75" thickBot="1" x14ac:dyDescent="0.3">
      <c r="C56" s="4"/>
      <c r="D56" s="4"/>
      <c r="E56" s="4"/>
      <c r="F56" s="4"/>
      <c r="G56" s="4"/>
      <c r="H56" s="8" t="s">
        <v>112</v>
      </c>
      <c r="I56" s="5" t="s">
        <v>107</v>
      </c>
    </row>
    <row r="57" spans="3:9" ht="15.75" thickBot="1" x14ac:dyDescent="0.3">
      <c r="C57" s="4"/>
      <c r="D57" s="4"/>
      <c r="E57" s="4"/>
      <c r="F57" s="4"/>
      <c r="G57" s="4"/>
      <c r="H57" s="8" t="s">
        <v>113</v>
      </c>
      <c r="I57" s="5" t="s">
        <v>107</v>
      </c>
    </row>
    <row r="58" spans="3:9" ht="15.75" thickBot="1" x14ac:dyDescent="0.3">
      <c r="C58" s="4"/>
      <c r="D58" s="4"/>
      <c r="E58" s="4"/>
      <c r="F58" s="4"/>
      <c r="G58" s="4"/>
      <c r="H58" s="8" t="s">
        <v>114</v>
      </c>
      <c r="I58" s="5" t="s">
        <v>107</v>
      </c>
    </row>
    <row r="59" spans="3:9" ht="15.75" thickBot="1" x14ac:dyDescent="0.3">
      <c r="C59" s="4"/>
      <c r="D59" s="4"/>
      <c r="E59" s="4"/>
      <c r="F59" s="4"/>
      <c r="G59" s="4"/>
      <c r="H59" s="8" t="s">
        <v>115</v>
      </c>
      <c r="I59" s="5" t="s">
        <v>116</v>
      </c>
    </row>
    <row r="60" spans="3:9" ht="15.75" thickBot="1" x14ac:dyDescent="0.3">
      <c r="C60" s="4"/>
      <c r="D60" s="4"/>
      <c r="E60" s="4"/>
      <c r="F60" s="4"/>
      <c r="G60" s="4"/>
      <c r="H60" s="8" t="s">
        <v>117</v>
      </c>
      <c r="I60" s="5" t="s">
        <v>116</v>
      </c>
    </row>
    <row r="61" spans="3:9" ht="15.75" thickBot="1" x14ac:dyDescent="0.3">
      <c r="C61" s="4"/>
      <c r="D61" s="4"/>
      <c r="E61" s="4"/>
      <c r="F61" s="4"/>
      <c r="G61" s="4"/>
      <c r="H61" s="8" t="s">
        <v>118</v>
      </c>
      <c r="I61" s="5" t="s">
        <v>116</v>
      </c>
    </row>
    <row r="62" spans="3:9" ht="26.25" thickBot="1" x14ac:dyDescent="0.3">
      <c r="C62" s="4"/>
      <c r="D62" s="4"/>
      <c r="E62" s="4"/>
      <c r="F62" s="4"/>
      <c r="G62" s="4"/>
      <c r="H62" s="8" t="s">
        <v>248</v>
      </c>
      <c r="I62" s="5" t="s">
        <v>116</v>
      </c>
    </row>
    <row r="63" spans="3:9" ht="15.75" thickBot="1" x14ac:dyDescent="0.3">
      <c r="C63" s="4"/>
      <c r="D63" s="4"/>
      <c r="E63" s="4"/>
      <c r="F63" s="4"/>
      <c r="G63" s="4"/>
      <c r="H63" s="8" t="s">
        <v>119</v>
      </c>
      <c r="I63" s="5" t="s">
        <v>116</v>
      </c>
    </row>
    <row r="64" spans="3:9" ht="15.75" thickBot="1" x14ac:dyDescent="0.3">
      <c r="C64" s="4"/>
      <c r="D64" s="4"/>
      <c r="E64" s="4"/>
      <c r="F64" s="4"/>
      <c r="G64" s="4"/>
      <c r="H64" s="8" t="s">
        <v>247</v>
      </c>
      <c r="I64" s="5" t="s">
        <v>116</v>
      </c>
    </row>
    <row r="65" spans="3:9" ht="26.25" thickBot="1" x14ac:dyDescent="0.3">
      <c r="C65" s="4"/>
      <c r="D65" s="4"/>
      <c r="E65" s="4"/>
      <c r="F65" s="4"/>
      <c r="G65" s="4"/>
      <c r="H65" s="8" t="s">
        <v>120</v>
      </c>
      <c r="I65" s="5" t="s">
        <v>116</v>
      </c>
    </row>
    <row r="66" spans="3:9" ht="15.75" thickBot="1" x14ac:dyDescent="0.3">
      <c r="C66" s="4"/>
      <c r="D66" s="4"/>
      <c r="E66" s="4"/>
      <c r="F66" s="4"/>
      <c r="G66" s="4"/>
      <c r="H66" s="8" t="s">
        <v>121</v>
      </c>
      <c r="I66" s="5" t="s">
        <v>122</v>
      </c>
    </row>
    <row r="67" spans="3:9" ht="15.75" thickBot="1" x14ac:dyDescent="0.3">
      <c r="C67" s="4"/>
      <c r="D67" s="4"/>
      <c r="E67" s="4"/>
      <c r="F67" s="4"/>
      <c r="G67" s="4"/>
      <c r="H67" s="8" t="s">
        <v>123</v>
      </c>
      <c r="I67" s="5" t="s">
        <v>122</v>
      </c>
    </row>
    <row r="68" spans="3:9" ht="15.75" thickBot="1" x14ac:dyDescent="0.3">
      <c r="C68" s="4"/>
      <c r="D68" s="4"/>
      <c r="E68" s="4"/>
      <c r="F68" s="4"/>
      <c r="G68" s="4"/>
      <c r="H68" s="8" t="s">
        <v>124</v>
      </c>
      <c r="I68" s="5" t="s">
        <v>122</v>
      </c>
    </row>
    <row r="69" spans="3:9" ht="15.75" thickBot="1" x14ac:dyDescent="0.3">
      <c r="C69" s="4"/>
      <c r="D69" s="4"/>
      <c r="E69" s="4"/>
      <c r="F69" s="4"/>
      <c r="G69" s="4"/>
      <c r="H69" s="8" t="s">
        <v>125</v>
      </c>
      <c r="I69" s="5" t="s">
        <v>122</v>
      </c>
    </row>
    <row r="70" spans="3:9" ht="15.75" thickBot="1" x14ac:dyDescent="0.3">
      <c r="C70" s="4"/>
      <c r="D70" s="4"/>
      <c r="E70" s="4"/>
      <c r="F70" s="4"/>
      <c r="G70" s="4"/>
      <c r="H70" s="8" t="s">
        <v>126</v>
      </c>
      <c r="I70" s="5" t="s">
        <v>122</v>
      </c>
    </row>
    <row r="71" spans="3:9" ht="15.75" thickBot="1" x14ac:dyDescent="0.3">
      <c r="C71" s="4"/>
      <c r="D71" s="4"/>
      <c r="E71" s="4"/>
      <c r="F71" s="4"/>
      <c r="G71" s="4"/>
      <c r="H71" s="8" t="s">
        <v>127</v>
      </c>
      <c r="I71" s="5" t="s">
        <v>122</v>
      </c>
    </row>
    <row r="72" spans="3:9" ht="15.75" thickBot="1" x14ac:dyDescent="0.3">
      <c r="C72" s="4"/>
      <c r="D72" s="4"/>
      <c r="E72" s="4"/>
      <c r="F72" s="4"/>
      <c r="G72" s="4"/>
      <c r="H72" s="8" t="s">
        <v>128</v>
      </c>
      <c r="I72" s="5" t="s">
        <v>122</v>
      </c>
    </row>
    <row r="73" spans="3:9" ht="15.75" thickBot="1" x14ac:dyDescent="0.3">
      <c r="C73" s="4"/>
      <c r="D73" s="4"/>
      <c r="E73" s="4"/>
      <c r="F73" s="4"/>
      <c r="G73" s="4"/>
      <c r="H73" s="8" t="s">
        <v>129</v>
      </c>
      <c r="I73" s="5" t="s">
        <v>122</v>
      </c>
    </row>
    <row r="74" spans="3:9" ht="15.75" thickBot="1" x14ac:dyDescent="0.3">
      <c r="C74" s="4"/>
      <c r="D74" s="4"/>
      <c r="E74" s="4"/>
      <c r="F74" s="4"/>
      <c r="G74" s="4"/>
      <c r="H74" s="8" t="s">
        <v>130</v>
      </c>
      <c r="I74" s="5" t="s">
        <v>131</v>
      </c>
    </row>
    <row r="75" spans="3:9" ht="15.75" thickBot="1" x14ac:dyDescent="0.3">
      <c r="C75" s="4"/>
      <c r="D75" s="4"/>
      <c r="E75" s="4"/>
      <c r="F75" s="4"/>
      <c r="G75" s="4"/>
      <c r="H75" s="8" t="s">
        <v>132</v>
      </c>
      <c r="I75" s="5" t="s">
        <v>131</v>
      </c>
    </row>
    <row r="76" spans="3:9" ht="15.75" thickBot="1" x14ac:dyDescent="0.3">
      <c r="C76" s="4"/>
      <c r="D76" s="4"/>
      <c r="E76" s="4"/>
      <c r="F76" s="4"/>
      <c r="G76" s="4"/>
      <c r="H76" s="8" t="s">
        <v>133</v>
      </c>
      <c r="I76" s="5" t="s">
        <v>131</v>
      </c>
    </row>
    <row r="77" spans="3:9" ht="15.75" thickBot="1" x14ac:dyDescent="0.3">
      <c r="C77" s="4"/>
      <c r="D77" s="4"/>
      <c r="E77" s="4"/>
      <c r="F77" s="4"/>
      <c r="G77" s="4"/>
      <c r="H77" s="8" t="s">
        <v>134</v>
      </c>
      <c r="I77" s="5" t="s">
        <v>131</v>
      </c>
    </row>
    <row r="78" spans="3:9" ht="15.75" thickBot="1" x14ac:dyDescent="0.3">
      <c r="C78" s="4"/>
      <c r="D78" s="4"/>
      <c r="E78" s="4"/>
      <c r="F78" s="4"/>
      <c r="G78" s="4"/>
      <c r="H78" s="8" t="s">
        <v>135</v>
      </c>
      <c r="I78" s="5" t="s">
        <v>131</v>
      </c>
    </row>
    <row r="79" spans="3:9" ht="15.75" thickBot="1" x14ac:dyDescent="0.3">
      <c r="C79" s="4"/>
      <c r="D79" s="4"/>
      <c r="E79" s="4"/>
      <c r="F79" s="4"/>
      <c r="G79" s="4"/>
      <c r="H79" s="8" t="s">
        <v>136</v>
      </c>
      <c r="I79" s="5" t="s">
        <v>131</v>
      </c>
    </row>
    <row r="80" spans="3:9" ht="15.75" thickBot="1" x14ac:dyDescent="0.3">
      <c r="C80" s="4"/>
      <c r="D80" s="4"/>
      <c r="E80" s="4"/>
      <c r="F80" s="4"/>
      <c r="G80" s="4"/>
      <c r="H80" s="8" t="s">
        <v>137</v>
      </c>
      <c r="I80" s="5" t="s">
        <v>131</v>
      </c>
    </row>
    <row r="81" spans="3:9" ht="15.75" thickBot="1" x14ac:dyDescent="0.3">
      <c r="C81" s="4"/>
      <c r="D81" s="4"/>
      <c r="E81" s="4"/>
      <c r="F81" s="4"/>
      <c r="G81" s="4"/>
      <c r="H81" s="8" t="s">
        <v>138</v>
      </c>
      <c r="I81" s="5" t="s">
        <v>131</v>
      </c>
    </row>
    <row r="82" spans="3:9" ht="15.75" thickBot="1" x14ac:dyDescent="0.3">
      <c r="C82" s="4"/>
      <c r="D82" s="4"/>
      <c r="E82" s="4"/>
      <c r="F82" s="4"/>
      <c r="G82" s="4"/>
      <c r="H82" s="8" t="s">
        <v>139</v>
      </c>
      <c r="I82" s="5" t="s">
        <v>131</v>
      </c>
    </row>
    <row r="83" spans="3:9" ht="26.25" thickBot="1" x14ac:dyDescent="0.3">
      <c r="C83" s="4"/>
      <c r="D83" s="4"/>
      <c r="E83" s="4"/>
      <c r="F83" s="4"/>
      <c r="G83" s="4"/>
      <c r="H83" s="8" t="s">
        <v>140</v>
      </c>
      <c r="I83" s="5" t="s">
        <v>131</v>
      </c>
    </row>
    <row r="84" spans="3:9" ht="15.75" thickBot="1" x14ac:dyDescent="0.3">
      <c r="C84" s="4"/>
      <c r="D84" s="4"/>
      <c r="E84" s="4"/>
      <c r="F84" s="4"/>
      <c r="G84" s="4"/>
      <c r="H84" s="8" t="s">
        <v>141</v>
      </c>
      <c r="I84" s="5" t="s">
        <v>131</v>
      </c>
    </row>
    <row r="85" spans="3:9" ht="15.75" thickBot="1" x14ac:dyDescent="0.3">
      <c r="C85" s="4"/>
      <c r="D85" s="4"/>
      <c r="E85" s="4"/>
      <c r="F85" s="4"/>
      <c r="G85" s="4"/>
      <c r="H85" s="8" t="s">
        <v>142</v>
      </c>
      <c r="I85" s="5" t="s">
        <v>143</v>
      </c>
    </row>
    <row r="86" spans="3:9" ht="15.75" thickBot="1" x14ac:dyDescent="0.3">
      <c r="C86" s="4"/>
      <c r="D86" s="4"/>
      <c r="E86" s="4"/>
      <c r="F86" s="4"/>
      <c r="G86" s="4"/>
      <c r="H86" s="8" t="s">
        <v>144</v>
      </c>
      <c r="I86" s="5" t="s">
        <v>143</v>
      </c>
    </row>
    <row r="87" spans="3:9" ht="15.75" thickBot="1" x14ac:dyDescent="0.3">
      <c r="C87" s="4"/>
      <c r="D87" s="4"/>
      <c r="E87" s="4"/>
      <c r="F87" s="4"/>
      <c r="G87" s="4"/>
      <c r="H87" s="8" t="s">
        <v>145</v>
      </c>
      <c r="I87" s="5" t="s">
        <v>143</v>
      </c>
    </row>
    <row r="88" spans="3:9" ht="15.75" thickBot="1" x14ac:dyDescent="0.3">
      <c r="C88" s="4"/>
      <c r="D88" s="4"/>
      <c r="E88" s="4"/>
      <c r="F88" s="4"/>
      <c r="G88" s="4"/>
      <c r="H88" s="8" t="s">
        <v>146</v>
      </c>
      <c r="I88" s="5" t="s">
        <v>143</v>
      </c>
    </row>
    <row r="89" spans="3:9" ht="15.75" thickBot="1" x14ac:dyDescent="0.3">
      <c r="C89" s="4"/>
      <c r="D89" s="4"/>
      <c r="E89" s="4"/>
      <c r="F89" s="4"/>
      <c r="G89" s="4"/>
      <c r="H89" s="8" t="s">
        <v>147</v>
      </c>
      <c r="I89" s="5" t="s">
        <v>143</v>
      </c>
    </row>
    <row r="90" spans="3:9" ht="15.75" thickBot="1" x14ac:dyDescent="0.3">
      <c r="C90" s="4"/>
      <c r="D90" s="4"/>
      <c r="E90" s="4"/>
      <c r="F90" s="4"/>
      <c r="G90" s="4"/>
      <c r="H90" s="8" t="s">
        <v>148</v>
      </c>
      <c r="I90" s="5" t="s">
        <v>143</v>
      </c>
    </row>
    <row r="91" spans="3:9" ht="15.75" thickBot="1" x14ac:dyDescent="0.3">
      <c r="C91" s="4"/>
      <c r="D91" s="4"/>
      <c r="E91" s="4"/>
      <c r="F91" s="4"/>
      <c r="G91" s="4"/>
      <c r="H91" s="8" t="s">
        <v>149</v>
      </c>
      <c r="I91" s="5" t="s">
        <v>150</v>
      </c>
    </row>
    <row r="92" spans="3:9" ht="15.75" thickBot="1" x14ac:dyDescent="0.3">
      <c r="C92" s="4"/>
      <c r="D92" s="4"/>
      <c r="E92" s="4"/>
      <c r="F92" s="4"/>
      <c r="G92" s="4"/>
      <c r="H92" s="8" t="s">
        <v>151</v>
      </c>
      <c r="I92" s="5" t="s">
        <v>150</v>
      </c>
    </row>
    <row r="93" spans="3:9" ht="15.75" thickBot="1" x14ac:dyDescent="0.3">
      <c r="C93" s="4"/>
      <c r="D93" s="4"/>
      <c r="E93" s="4"/>
      <c r="F93" s="4"/>
      <c r="G93" s="4"/>
      <c r="H93" s="8" t="s">
        <v>152</v>
      </c>
      <c r="I93" s="5" t="s">
        <v>150</v>
      </c>
    </row>
    <row r="94" spans="3:9" ht="15.75" thickBot="1" x14ac:dyDescent="0.3">
      <c r="C94" s="4"/>
      <c r="D94" s="4"/>
      <c r="E94" s="4"/>
      <c r="F94" s="4"/>
      <c r="G94" s="4"/>
      <c r="H94" s="8" t="s">
        <v>153</v>
      </c>
      <c r="I94" s="5" t="s">
        <v>150</v>
      </c>
    </row>
    <row r="95" spans="3:9" ht="15.75" thickBot="1" x14ac:dyDescent="0.3">
      <c r="C95" s="4"/>
      <c r="D95" s="4"/>
      <c r="E95" s="4"/>
      <c r="F95" s="4"/>
      <c r="G95" s="4"/>
      <c r="H95" s="8" t="s">
        <v>154</v>
      </c>
      <c r="I95" s="5" t="s">
        <v>150</v>
      </c>
    </row>
    <row r="96" spans="3:9" ht="15.75" thickBot="1" x14ac:dyDescent="0.3">
      <c r="C96" s="4"/>
      <c r="D96" s="4"/>
      <c r="E96" s="4"/>
      <c r="F96" s="4"/>
      <c r="G96" s="4"/>
      <c r="H96" s="8" t="s">
        <v>155</v>
      </c>
      <c r="I96" s="5" t="s">
        <v>150</v>
      </c>
    </row>
    <row r="97" spans="3:9" ht="15.75" thickBot="1" x14ac:dyDescent="0.3">
      <c r="C97" s="4"/>
      <c r="D97" s="4"/>
      <c r="E97" s="4"/>
      <c r="F97" s="4"/>
      <c r="G97" s="4"/>
      <c r="H97" s="8" t="s">
        <v>156</v>
      </c>
      <c r="I97" s="5" t="s">
        <v>150</v>
      </c>
    </row>
    <row r="98" spans="3:9" ht="15.75" thickBot="1" x14ac:dyDescent="0.3">
      <c r="C98" s="4"/>
      <c r="D98" s="4"/>
      <c r="E98" s="4"/>
      <c r="F98" s="4"/>
      <c r="G98" s="4"/>
      <c r="H98" s="8" t="s">
        <v>157</v>
      </c>
      <c r="I98" s="5" t="s">
        <v>150</v>
      </c>
    </row>
    <row r="99" spans="3:9" ht="15.75" thickBot="1" x14ac:dyDescent="0.3">
      <c r="C99" s="4"/>
      <c r="D99" s="4"/>
      <c r="E99" s="4"/>
      <c r="F99" s="4"/>
      <c r="G99" s="4"/>
      <c r="H99" s="8" t="s">
        <v>158</v>
      </c>
      <c r="I99" s="5" t="s">
        <v>150</v>
      </c>
    </row>
    <row r="100" spans="3:9" ht="15.75" thickBot="1" x14ac:dyDescent="0.3">
      <c r="C100" s="4"/>
      <c r="D100" s="4"/>
      <c r="E100" s="4"/>
      <c r="F100" s="4"/>
      <c r="G100" s="4"/>
      <c r="H100" s="8" t="s">
        <v>159</v>
      </c>
      <c r="I100" s="5" t="s">
        <v>150</v>
      </c>
    </row>
    <row r="101" spans="3:9" ht="15.75" thickBot="1" x14ac:dyDescent="0.3">
      <c r="C101" s="4"/>
      <c r="D101" s="4"/>
      <c r="E101" s="4"/>
      <c r="F101" s="4"/>
      <c r="G101" s="4"/>
      <c r="H101" s="8" t="s">
        <v>160</v>
      </c>
      <c r="I101" s="5" t="s">
        <v>150</v>
      </c>
    </row>
    <row r="102" spans="3:9" ht="26.25" thickBot="1" x14ac:dyDescent="0.3">
      <c r="C102" s="4"/>
      <c r="D102" s="4"/>
      <c r="E102" s="4"/>
      <c r="F102" s="4"/>
      <c r="G102" s="4"/>
      <c r="H102" s="8" t="s">
        <v>161</v>
      </c>
      <c r="I102" s="5" t="s">
        <v>150</v>
      </c>
    </row>
    <row r="103" spans="3:9" ht="15.75" thickBot="1" x14ac:dyDescent="0.3">
      <c r="C103" s="4"/>
      <c r="D103" s="4"/>
      <c r="E103" s="4"/>
      <c r="F103" s="4"/>
      <c r="G103" s="4"/>
      <c r="H103" s="8" t="s">
        <v>162</v>
      </c>
      <c r="I103" s="5" t="s">
        <v>150</v>
      </c>
    </row>
    <row r="104" spans="3:9" ht="15.75" thickBot="1" x14ac:dyDescent="0.3">
      <c r="C104" s="4"/>
      <c r="D104" s="4"/>
      <c r="E104" s="4"/>
      <c r="F104" s="4"/>
      <c r="G104" s="4"/>
      <c r="H104" s="8" t="s">
        <v>163</v>
      </c>
      <c r="I104" s="5" t="s">
        <v>150</v>
      </c>
    </row>
    <row r="105" spans="3:9" ht="26.25" thickBot="1" x14ac:dyDescent="0.3">
      <c r="C105" s="4"/>
      <c r="D105" s="4"/>
      <c r="E105" s="4"/>
      <c r="F105" s="4"/>
      <c r="G105" s="4"/>
      <c r="H105" s="8" t="s">
        <v>164</v>
      </c>
      <c r="I105" s="5" t="s">
        <v>165</v>
      </c>
    </row>
    <row r="106" spans="3:9" ht="26.25" thickBot="1" x14ac:dyDescent="0.3">
      <c r="C106" s="4"/>
      <c r="D106" s="4"/>
      <c r="E106" s="4"/>
      <c r="F106" s="4"/>
      <c r="G106" s="4"/>
      <c r="H106" s="8" t="s">
        <v>166</v>
      </c>
      <c r="I106" s="5" t="s">
        <v>165</v>
      </c>
    </row>
    <row r="107" spans="3:9" ht="15.75" thickBot="1" x14ac:dyDescent="0.3">
      <c r="C107" s="4"/>
      <c r="D107" s="4"/>
      <c r="E107" s="4"/>
      <c r="F107" s="4"/>
      <c r="G107" s="4"/>
      <c r="H107" s="8" t="s">
        <v>167</v>
      </c>
      <c r="I107" s="5" t="s">
        <v>165</v>
      </c>
    </row>
    <row r="108" spans="3:9" ht="26.25" thickBot="1" x14ac:dyDescent="0.3">
      <c r="C108" s="4"/>
      <c r="D108" s="4"/>
      <c r="E108" s="4"/>
      <c r="F108" s="4"/>
      <c r="G108" s="4"/>
      <c r="H108" s="8" t="s">
        <v>168</v>
      </c>
      <c r="I108" s="5" t="s">
        <v>165</v>
      </c>
    </row>
    <row r="109" spans="3:9" ht="15.75" thickBot="1" x14ac:dyDescent="0.3">
      <c r="C109" s="4"/>
      <c r="D109" s="4"/>
      <c r="E109" s="4"/>
      <c r="F109" s="4"/>
      <c r="G109" s="4"/>
      <c r="H109" s="8" t="s">
        <v>169</v>
      </c>
      <c r="I109" s="5" t="s">
        <v>165</v>
      </c>
    </row>
    <row r="110" spans="3:9" ht="15.75" thickBot="1" x14ac:dyDescent="0.3">
      <c r="C110" s="4"/>
      <c r="D110" s="4"/>
      <c r="E110" s="4"/>
      <c r="F110" s="4"/>
      <c r="G110" s="4"/>
      <c r="H110" s="8" t="s">
        <v>170</v>
      </c>
      <c r="I110" s="5" t="s">
        <v>165</v>
      </c>
    </row>
    <row r="111" spans="3:9" ht="15.75" thickBot="1" x14ac:dyDescent="0.3">
      <c r="C111" s="4"/>
      <c r="D111" s="4"/>
      <c r="E111" s="4"/>
      <c r="F111" s="4"/>
      <c r="G111" s="4"/>
      <c r="H111" s="8" t="s">
        <v>171</v>
      </c>
      <c r="I111" s="5" t="s">
        <v>172</v>
      </c>
    </row>
    <row r="112" spans="3:9" ht="15.75" thickBot="1" x14ac:dyDescent="0.3">
      <c r="C112" s="4"/>
      <c r="D112" s="4"/>
      <c r="E112" s="4"/>
      <c r="F112" s="4"/>
      <c r="G112" s="4"/>
      <c r="H112" s="8" t="s">
        <v>173</v>
      </c>
      <c r="I112" s="5" t="s">
        <v>172</v>
      </c>
    </row>
    <row r="113" spans="3:9" ht="15.75" thickBot="1" x14ac:dyDescent="0.3">
      <c r="C113" s="4"/>
      <c r="D113" s="4"/>
      <c r="E113" s="4"/>
      <c r="F113" s="4"/>
      <c r="G113" s="4"/>
      <c r="H113" s="8" t="s">
        <v>174</v>
      </c>
      <c r="I113" s="5" t="s">
        <v>172</v>
      </c>
    </row>
    <row r="114" spans="3:9" ht="15.75" thickBot="1" x14ac:dyDescent="0.3">
      <c r="C114" s="4"/>
      <c r="D114" s="4"/>
      <c r="E114" s="4"/>
      <c r="F114" s="4"/>
      <c r="G114" s="4"/>
      <c r="H114" s="8" t="s">
        <v>175</v>
      </c>
      <c r="I114" s="5" t="s">
        <v>172</v>
      </c>
    </row>
    <row r="115" spans="3:9" ht="15.75" thickBot="1" x14ac:dyDescent="0.3">
      <c r="C115" s="4"/>
      <c r="D115" s="4"/>
      <c r="E115" s="4"/>
      <c r="F115" s="4"/>
      <c r="G115" s="4"/>
      <c r="H115" s="8" t="s">
        <v>176</v>
      </c>
      <c r="I115" s="5" t="s">
        <v>172</v>
      </c>
    </row>
    <row r="116" spans="3:9" ht="15.75" thickBot="1" x14ac:dyDescent="0.3">
      <c r="C116" s="4"/>
      <c r="D116" s="4"/>
      <c r="E116" s="4"/>
      <c r="F116" s="4"/>
      <c r="G116" s="4"/>
      <c r="H116" s="8" t="s">
        <v>177</v>
      </c>
      <c r="I116" s="5" t="s">
        <v>172</v>
      </c>
    </row>
    <row r="117" spans="3:9" ht="15.75" thickBot="1" x14ac:dyDescent="0.3">
      <c r="C117" s="4"/>
      <c r="D117" s="4"/>
      <c r="E117" s="4"/>
      <c r="F117" s="4"/>
      <c r="G117" s="4"/>
      <c r="H117" s="8" t="s">
        <v>178</v>
      </c>
      <c r="I117" s="5" t="s">
        <v>172</v>
      </c>
    </row>
    <row r="118" spans="3:9" ht="26.25" thickBot="1" x14ac:dyDescent="0.3">
      <c r="C118" s="4"/>
      <c r="D118" s="4"/>
      <c r="E118" s="4"/>
      <c r="F118" s="4"/>
      <c r="G118" s="4"/>
      <c r="H118" s="8" t="s">
        <v>179</v>
      </c>
      <c r="I118" s="5" t="s">
        <v>172</v>
      </c>
    </row>
    <row r="119" spans="3:9" ht="15.75" thickBot="1" x14ac:dyDescent="0.3">
      <c r="C119" s="4"/>
      <c r="D119" s="4"/>
      <c r="E119" s="4"/>
      <c r="F119" s="4"/>
      <c r="G119" s="4"/>
      <c r="H119" s="8" t="s">
        <v>180</v>
      </c>
      <c r="I119" s="5" t="s">
        <v>172</v>
      </c>
    </row>
    <row r="120" spans="3:9" ht="15.75" thickBot="1" x14ac:dyDescent="0.3">
      <c r="C120" s="4"/>
      <c r="D120" s="4"/>
      <c r="E120" s="4"/>
      <c r="F120" s="4"/>
      <c r="G120" s="4"/>
      <c r="H120" s="8" t="s">
        <v>181</v>
      </c>
      <c r="I120" s="5" t="s">
        <v>172</v>
      </c>
    </row>
    <row r="121" spans="3:9" ht="15.75" thickBot="1" x14ac:dyDescent="0.3">
      <c r="C121" s="4"/>
      <c r="D121" s="4"/>
      <c r="E121" s="4"/>
      <c r="F121" s="4"/>
      <c r="G121" s="4"/>
      <c r="H121" s="8" t="s">
        <v>182</v>
      </c>
      <c r="I121" s="5" t="s">
        <v>172</v>
      </c>
    </row>
    <row r="122" spans="3:9" ht="15.75" thickBot="1" x14ac:dyDescent="0.3">
      <c r="C122" s="4"/>
      <c r="D122" s="4"/>
      <c r="E122" s="4"/>
      <c r="F122" s="4"/>
      <c r="G122" s="4"/>
      <c r="H122" s="8" t="s">
        <v>183</v>
      </c>
      <c r="I122" s="5" t="s">
        <v>184</v>
      </c>
    </row>
    <row r="123" spans="3:9" ht="15.75" thickBot="1" x14ac:dyDescent="0.3">
      <c r="C123" s="4"/>
      <c r="D123" s="4"/>
      <c r="E123" s="4"/>
      <c r="F123" s="4"/>
      <c r="G123" s="4"/>
      <c r="H123" s="8" t="s">
        <v>185</v>
      </c>
      <c r="I123" s="5" t="s">
        <v>184</v>
      </c>
    </row>
    <row r="124" spans="3:9" ht="15.75" thickBot="1" x14ac:dyDescent="0.3">
      <c r="C124" s="4"/>
      <c r="D124" s="4"/>
      <c r="E124" s="4"/>
      <c r="F124" s="4"/>
      <c r="G124" s="4"/>
      <c r="H124" s="8" t="s">
        <v>186</v>
      </c>
      <c r="I124" s="5" t="s">
        <v>184</v>
      </c>
    </row>
    <row r="125" spans="3:9" ht="15.75" thickBot="1" x14ac:dyDescent="0.3">
      <c r="C125" s="4"/>
      <c r="D125" s="4"/>
      <c r="E125" s="4"/>
      <c r="F125" s="4"/>
      <c r="G125" s="4"/>
      <c r="H125" s="8" t="s">
        <v>187</v>
      </c>
      <c r="I125" s="5" t="s">
        <v>184</v>
      </c>
    </row>
    <row r="126" spans="3:9" ht="26.25" thickBot="1" x14ac:dyDescent="0.3">
      <c r="C126" s="4"/>
      <c r="D126" s="4"/>
      <c r="E126" s="4"/>
      <c r="F126" s="4"/>
      <c r="G126" s="4"/>
      <c r="H126" s="8" t="s">
        <v>188</v>
      </c>
      <c r="I126" s="5" t="s">
        <v>184</v>
      </c>
    </row>
    <row r="127" spans="3:9" ht="15.75" thickBot="1" x14ac:dyDescent="0.3">
      <c r="C127" s="4"/>
      <c r="D127" s="4"/>
      <c r="E127" s="4"/>
      <c r="F127" s="4"/>
      <c r="G127" s="4"/>
      <c r="H127" s="8" t="s">
        <v>189</v>
      </c>
      <c r="I127" s="5" t="s">
        <v>184</v>
      </c>
    </row>
    <row r="128" spans="3:9" ht="15.75" thickBot="1" x14ac:dyDescent="0.3">
      <c r="C128" s="4"/>
      <c r="D128" s="4"/>
      <c r="E128" s="4"/>
      <c r="F128" s="4"/>
      <c r="G128" s="4"/>
      <c r="H128" s="8" t="s">
        <v>190</v>
      </c>
      <c r="I128" s="5" t="s">
        <v>184</v>
      </c>
    </row>
    <row r="129" spans="3:9" ht="26.25" thickBot="1" x14ac:dyDescent="0.3">
      <c r="C129" s="4"/>
      <c r="D129" s="4"/>
      <c r="E129" s="4"/>
      <c r="F129" s="4"/>
      <c r="G129" s="4"/>
      <c r="H129" s="8" t="s">
        <v>191</v>
      </c>
      <c r="I129" s="5" t="s">
        <v>184</v>
      </c>
    </row>
    <row r="130" spans="3:9" ht="15.75" thickBot="1" x14ac:dyDescent="0.3">
      <c r="C130" s="4"/>
      <c r="D130" s="4"/>
      <c r="E130" s="4"/>
      <c r="F130" s="4"/>
      <c r="G130" s="4"/>
      <c r="H130" s="8" t="s">
        <v>192</v>
      </c>
      <c r="I130" s="5" t="s">
        <v>184</v>
      </c>
    </row>
    <row r="131" spans="3:9" ht="39" thickBot="1" x14ac:dyDescent="0.3">
      <c r="C131" s="4"/>
      <c r="D131" s="4"/>
      <c r="E131" s="4"/>
      <c r="F131" s="4"/>
      <c r="G131" s="4"/>
      <c r="H131" s="8" t="s">
        <v>193</v>
      </c>
      <c r="I131" s="5" t="s">
        <v>194</v>
      </c>
    </row>
    <row r="132" spans="3:9" ht="15.75" thickBot="1" x14ac:dyDescent="0.3">
      <c r="C132" s="4"/>
      <c r="D132" s="4"/>
      <c r="E132" s="4"/>
      <c r="F132" s="4"/>
      <c r="G132" s="4"/>
      <c r="H132" s="8" t="s">
        <v>195</v>
      </c>
      <c r="I132" s="5" t="s">
        <v>194</v>
      </c>
    </row>
    <row r="133" spans="3:9" ht="15.75" thickBot="1" x14ac:dyDescent="0.3">
      <c r="C133" s="4"/>
      <c r="D133" s="4"/>
      <c r="E133" s="4"/>
      <c r="F133" s="4"/>
      <c r="G133" s="4"/>
      <c r="H133" s="8" t="s">
        <v>196</v>
      </c>
      <c r="I133" s="5" t="s">
        <v>194</v>
      </c>
    </row>
    <row r="134" spans="3:9" ht="15.75" thickBot="1" x14ac:dyDescent="0.3">
      <c r="C134" s="4"/>
      <c r="D134" s="4"/>
      <c r="E134" s="4"/>
      <c r="F134" s="4"/>
      <c r="G134" s="4"/>
      <c r="H134" s="8" t="s">
        <v>197</v>
      </c>
      <c r="I134" s="5" t="s">
        <v>194</v>
      </c>
    </row>
    <row r="135" spans="3:9" ht="15.75" thickBot="1" x14ac:dyDescent="0.3">
      <c r="C135" s="4"/>
      <c r="D135" s="4"/>
      <c r="E135" s="4"/>
      <c r="F135" s="4"/>
      <c r="G135" s="4"/>
      <c r="H135" s="8" t="s">
        <v>198</v>
      </c>
      <c r="I135" s="5" t="s">
        <v>194</v>
      </c>
    </row>
    <row r="136" spans="3:9" ht="15.75" thickBot="1" x14ac:dyDescent="0.3">
      <c r="C136" s="4"/>
      <c r="D136" s="4"/>
      <c r="E136" s="4"/>
      <c r="F136" s="4"/>
      <c r="G136" s="4"/>
      <c r="H136" s="8" t="s">
        <v>199</v>
      </c>
      <c r="I136" s="5" t="s">
        <v>194</v>
      </c>
    </row>
    <row r="137" spans="3:9" ht="15.75" thickBot="1" x14ac:dyDescent="0.3">
      <c r="C137" s="4"/>
      <c r="D137" s="4"/>
      <c r="E137" s="4"/>
      <c r="F137" s="4"/>
      <c r="G137" s="4"/>
      <c r="H137" s="8" t="s">
        <v>200</v>
      </c>
      <c r="I137" s="5" t="s">
        <v>194</v>
      </c>
    </row>
    <row r="138" spans="3:9" ht="15.75" thickBot="1" x14ac:dyDescent="0.3">
      <c r="C138" s="4"/>
      <c r="D138" s="4"/>
      <c r="E138" s="4"/>
      <c r="F138" s="4"/>
      <c r="G138" s="4"/>
      <c r="H138" s="8" t="s">
        <v>201</v>
      </c>
      <c r="I138" s="5" t="s">
        <v>194</v>
      </c>
    </row>
    <row r="139" spans="3:9" ht="39" thickBot="1" x14ac:dyDescent="0.3">
      <c r="C139" s="4"/>
      <c r="D139" s="4"/>
      <c r="E139" s="4"/>
      <c r="F139" s="4"/>
      <c r="G139" s="4"/>
      <c r="H139" s="8" t="s">
        <v>202</v>
      </c>
      <c r="I139" s="5" t="s">
        <v>194</v>
      </c>
    </row>
    <row r="140" spans="3:9" ht="15.75" thickBot="1" x14ac:dyDescent="0.3">
      <c r="C140" s="4"/>
      <c r="D140" s="4"/>
      <c r="E140" s="4"/>
      <c r="F140" s="4"/>
      <c r="G140" s="4"/>
      <c r="H140" s="8" t="s">
        <v>203</v>
      </c>
      <c r="I140" s="5" t="s">
        <v>194</v>
      </c>
    </row>
    <row r="141" spans="3:9" ht="15.75" thickBot="1" x14ac:dyDescent="0.3">
      <c r="C141" s="4"/>
      <c r="D141" s="4"/>
      <c r="E141" s="4"/>
      <c r="F141" s="4"/>
      <c r="G141" s="4"/>
      <c r="H141" s="8" t="s">
        <v>204</v>
      </c>
      <c r="I141" s="5" t="s">
        <v>194</v>
      </c>
    </row>
    <row r="142" spans="3:9" ht="15.75" thickBot="1" x14ac:dyDescent="0.3">
      <c r="C142" s="4"/>
      <c r="D142" s="4"/>
      <c r="E142" s="4"/>
      <c r="F142" s="4"/>
      <c r="G142" s="4"/>
      <c r="H142" s="8" t="s">
        <v>205</v>
      </c>
      <c r="I142" s="5" t="s">
        <v>206</v>
      </c>
    </row>
    <row r="143" spans="3:9" ht="15.75" thickBot="1" x14ac:dyDescent="0.3">
      <c r="C143" s="4"/>
      <c r="D143" s="4"/>
      <c r="E143" s="4"/>
      <c r="F143" s="4"/>
      <c r="G143" s="4"/>
      <c r="H143" s="8" t="s">
        <v>207</v>
      </c>
      <c r="I143" s="5" t="s">
        <v>206</v>
      </c>
    </row>
    <row r="144" spans="3:9" ht="15.75" thickBot="1" x14ac:dyDescent="0.3">
      <c r="C144" s="4"/>
      <c r="D144" s="4"/>
      <c r="E144" s="4"/>
      <c r="F144" s="4"/>
      <c r="G144" s="4"/>
      <c r="H144" s="8" t="s">
        <v>208</v>
      </c>
      <c r="I144" s="5" t="s">
        <v>206</v>
      </c>
    </row>
    <row r="145" spans="3:9" ht="15.75" thickBot="1" x14ac:dyDescent="0.3">
      <c r="C145" s="4"/>
      <c r="D145" s="4"/>
      <c r="E145" s="4"/>
      <c r="F145" s="4"/>
      <c r="G145" s="4"/>
      <c r="H145" s="8" t="s">
        <v>209</v>
      </c>
      <c r="I145" s="5" t="s">
        <v>206</v>
      </c>
    </row>
    <row r="146" spans="3:9" ht="15.75" thickBot="1" x14ac:dyDescent="0.3">
      <c r="C146" s="4"/>
      <c r="D146" s="4"/>
      <c r="E146" s="4"/>
      <c r="F146" s="4"/>
      <c r="G146" s="4"/>
      <c r="H146" s="8" t="s">
        <v>210</v>
      </c>
      <c r="I146" s="5" t="s">
        <v>206</v>
      </c>
    </row>
    <row r="147" spans="3:9" ht="15.75" thickBot="1" x14ac:dyDescent="0.3">
      <c r="C147" s="4"/>
      <c r="D147" s="4"/>
      <c r="E147" s="4"/>
      <c r="F147" s="4"/>
      <c r="G147" s="4"/>
      <c r="H147" s="8" t="s">
        <v>211</v>
      </c>
      <c r="I147" s="5" t="s">
        <v>206</v>
      </c>
    </row>
    <row r="148" spans="3:9" ht="15.75" thickBot="1" x14ac:dyDescent="0.3">
      <c r="C148" s="4"/>
      <c r="D148" s="4"/>
      <c r="E148" s="4"/>
      <c r="F148" s="4"/>
      <c r="G148" s="4"/>
      <c r="H148" s="8" t="s">
        <v>212</v>
      </c>
      <c r="I148" s="5" t="s">
        <v>206</v>
      </c>
    </row>
    <row r="149" spans="3:9" ht="15.75" thickBot="1" x14ac:dyDescent="0.3">
      <c r="C149" s="4"/>
      <c r="D149" s="4"/>
      <c r="E149" s="4"/>
      <c r="F149" s="4"/>
      <c r="G149" s="4"/>
      <c r="H149" s="8" t="s">
        <v>213</v>
      </c>
      <c r="I149" s="5" t="s">
        <v>206</v>
      </c>
    </row>
    <row r="150" spans="3:9" ht="15.75" thickBot="1" x14ac:dyDescent="0.3">
      <c r="C150" s="4"/>
      <c r="D150" s="4"/>
      <c r="E150" s="4"/>
      <c r="F150" s="4"/>
      <c r="G150" s="4"/>
      <c r="H150" s="8" t="s">
        <v>214</v>
      </c>
      <c r="I150" s="5" t="s">
        <v>206</v>
      </c>
    </row>
    <row r="151" spans="3:9" ht="15.75" thickBot="1" x14ac:dyDescent="0.3">
      <c r="C151" s="4"/>
      <c r="D151" s="4"/>
      <c r="E151" s="4"/>
      <c r="F151" s="4"/>
      <c r="G151" s="4"/>
      <c r="H151" s="8" t="s">
        <v>215</v>
      </c>
      <c r="I151" s="5" t="s">
        <v>206</v>
      </c>
    </row>
    <row r="152" spans="3:9" ht="15.75" thickBot="1" x14ac:dyDescent="0.3">
      <c r="C152" s="4"/>
      <c r="D152" s="4"/>
      <c r="E152" s="4"/>
      <c r="F152" s="4"/>
      <c r="G152" s="4"/>
      <c r="H152" s="8" t="s">
        <v>216</v>
      </c>
      <c r="I152" s="5" t="s">
        <v>217</v>
      </c>
    </row>
    <row r="153" spans="3:9" ht="15.75" thickBot="1" x14ac:dyDescent="0.3">
      <c r="C153" s="4"/>
      <c r="D153" s="4"/>
      <c r="E153" s="4"/>
      <c r="F153" s="4"/>
      <c r="G153" s="4"/>
      <c r="H153" s="8" t="s">
        <v>218</v>
      </c>
      <c r="I153" s="5" t="s">
        <v>217</v>
      </c>
    </row>
    <row r="154" spans="3:9" ht="15.75" thickBot="1" x14ac:dyDescent="0.3">
      <c r="C154" s="4"/>
      <c r="D154" s="4"/>
      <c r="E154" s="4"/>
      <c r="F154" s="4"/>
      <c r="G154" s="4"/>
      <c r="H154" s="8" t="s">
        <v>219</v>
      </c>
      <c r="I154" s="5" t="s">
        <v>217</v>
      </c>
    </row>
    <row r="155" spans="3:9" ht="15.75" thickBot="1" x14ac:dyDescent="0.3">
      <c r="C155" s="4"/>
      <c r="D155" s="4"/>
      <c r="E155" s="4"/>
      <c r="F155" s="4"/>
      <c r="G155" s="4"/>
      <c r="H155" s="8" t="s">
        <v>220</v>
      </c>
      <c r="I155" s="5" t="s">
        <v>217</v>
      </c>
    </row>
    <row r="156" spans="3:9" ht="15.75" thickBot="1" x14ac:dyDescent="0.3">
      <c r="C156" s="4"/>
      <c r="D156" s="4"/>
      <c r="E156" s="4"/>
      <c r="F156" s="4"/>
      <c r="G156" s="4"/>
      <c r="H156" s="8" t="s">
        <v>221</v>
      </c>
      <c r="I156" s="5" t="s">
        <v>217</v>
      </c>
    </row>
    <row r="157" spans="3:9" ht="15.75" thickBot="1" x14ac:dyDescent="0.3">
      <c r="C157" s="4"/>
      <c r="D157" s="4"/>
      <c r="E157" s="4"/>
      <c r="F157" s="4"/>
      <c r="G157" s="4"/>
      <c r="H157" s="8" t="s">
        <v>222</v>
      </c>
      <c r="I157" s="5" t="s">
        <v>217</v>
      </c>
    </row>
    <row r="158" spans="3:9" ht="15.75" thickBot="1" x14ac:dyDescent="0.3">
      <c r="C158" s="4"/>
      <c r="D158" s="4"/>
      <c r="E158" s="4"/>
      <c r="F158" s="4"/>
      <c r="G158" s="4"/>
      <c r="H158" s="8" t="s">
        <v>223</v>
      </c>
      <c r="I158" s="5" t="s">
        <v>217</v>
      </c>
    </row>
    <row r="159" spans="3:9" ht="26.25" thickBot="1" x14ac:dyDescent="0.3">
      <c r="C159" s="4"/>
      <c r="D159" s="4"/>
      <c r="E159" s="4"/>
      <c r="F159" s="4"/>
      <c r="G159" s="4"/>
      <c r="H159" s="8" t="s">
        <v>224</v>
      </c>
      <c r="I159" s="5" t="s">
        <v>225</v>
      </c>
    </row>
    <row r="160" spans="3:9" ht="15.75" thickBot="1" x14ac:dyDescent="0.3">
      <c r="C160" s="4"/>
      <c r="D160" s="4"/>
      <c r="E160" s="4"/>
      <c r="F160" s="4"/>
      <c r="G160" s="4"/>
      <c r="H160" s="8" t="s">
        <v>226</v>
      </c>
      <c r="I160" s="5" t="s">
        <v>225</v>
      </c>
    </row>
    <row r="161" spans="3:9" ht="15.75" thickBot="1" x14ac:dyDescent="0.3">
      <c r="C161" s="4"/>
      <c r="D161" s="4"/>
      <c r="E161" s="4"/>
      <c r="F161" s="4"/>
      <c r="G161" s="4"/>
      <c r="H161" s="8" t="s">
        <v>227</v>
      </c>
      <c r="I161" s="5" t="s">
        <v>225</v>
      </c>
    </row>
    <row r="162" spans="3:9" ht="26.25" thickBot="1" x14ac:dyDescent="0.3">
      <c r="C162" s="4"/>
      <c r="D162" s="4"/>
      <c r="E162" s="4"/>
      <c r="F162" s="4"/>
      <c r="G162" s="4"/>
      <c r="H162" s="8" t="s">
        <v>228</v>
      </c>
      <c r="I162" s="5" t="s">
        <v>225</v>
      </c>
    </row>
    <row r="163" spans="3:9" ht="15.75" thickBot="1" x14ac:dyDescent="0.3">
      <c r="C163" s="4"/>
      <c r="D163" s="4"/>
      <c r="E163" s="4"/>
      <c r="F163" s="4"/>
      <c r="G163" s="4"/>
      <c r="H163" s="8" t="s">
        <v>229</v>
      </c>
      <c r="I163" s="5" t="s">
        <v>230</v>
      </c>
    </row>
    <row r="164" spans="3:9" ht="15.75" thickBot="1" x14ac:dyDescent="0.3">
      <c r="C164" s="4"/>
      <c r="D164" s="4"/>
      <c r="E164" s="4"/>
      <c r="F164" s="4"/>
      <c r="G164" s="4"/>
      <c r="H164" s="8" t="s">
        <v>231</v>
      </c>
      <c r="I164" s="5" t="s">
        <v>230</v>
      </c>
    </row>
    <row r="165" spans="3:9" ht="26.25" thickBot="1" x14ac:dyDescent="0.3">
      <c r="C165" s="4"/>
      <c r="D165" s="4"/>
      <c r="E165" s="4"/>
      <c r="F165" s="4"/>
      <c r="G165" s="4"/>
      <c r="H165" s="8" t="s">
        <v>232</v>
      </c>
      <c r="I165" s="5" t="s">
        <v>230</v>
      </c>
    </row>
    <row r="166" spans="3:9" ht="26.25" thickBot="1" x14ac:dyDescent="0.3">
      <c r="C166" s="4"/>
      <c r="D166" s="4"/>
      <c r="E166" s="4"/>
      <c r="F166" s="4"/>
      <c r="G166" s="4"/>
      <c r="H166" s="8" t="s">
        <v>233</v>
      </c>
      <c r="I166" s="5" t="s">
        <v>230</v>
      </c>
    </row>
    <row r="167" spans="3:9" ht="15.75" thickBot="1" x14ac:dyDescent="0.3">
      <c r="C167" s="4"/>
      <c r="D167" s="4"/>
      <c r="E167" s="4"/>
      <c r="F167" s="4"/>
      <c r="G167" s="4"/>
      <c r="H167" s="8" t="s">
        <v>234</v>
      </c>
      <c r="I167" s="5" t="s">
        <v>230</v>
      </c>
    </row>
    <row r="168" spans="3:9" ht="26.25" thickBot="1" x14ac:dyDescent="0.3">
      <c r="C168" s="4"/>
      <c r="D168" s="4"/>
      <c r="E168" s="4"/>
      <c r="F168" s="4"/>
      <c r="G168" s="4"/>
      <c r="H168" s="8" t="s">
        <v>249</v>
      </c>
      <c r="I168" s="5" t="s">
        <v>230</v>
      </c>
    </row>
    <row r="169" spans="3:9" ht="15.75" thickBot="1" x14ac:dyDescent="0.3">
      <c r="C169" s="4"/>
      <c r="D169" s="4"/>
      <c r="E169" s="4"/>
      <c r="F169" s="4"/>
      <c r="G169" s="4"/>
      <c r="H169" s="8" t="s">
        <v>250</v>
      </c>
      <c r="I169" s="5" t="s">
        <v>230</v>
      </c>
    </row>
    <row r="170" spans="3:9" ht="15.75" thickBot="1" x14ac:dyDescent="0.3">
      <c r="C170" s="4"/>
      <c r="D170" s="4"/>
      <c r="E170" s="4"/>
      <c r="F170" s="4"/>
      <c r="G170" s="4"/>
      <c r="H170" s="8" t="s">
        <v>235</v>
      </c>
      <c r="I170" s="5" t="s">
        <v>230</v>
      </c>
    </row>
    <row r="171" spans="3:9" ht="15.75" thickBot="1" x14ac:dyDescent="0.3">
      <c r="C171" s="4"/>
      <c r="D171" s="4"/>
      <c r="E171" s="4"/>
      <c r="F171" s="4"/>
      <c r="G171" s="4"/>
      <c r="H171" s="8" t="s">
        <v>236</v>
      </c>
      <c r="I171" s="5" t="s">
        <v>230</v>
      </c>
    </row>
    <row r="172" spans="3:9" ht="15.75" thickBot="1" x14ac:dyDescent="0.3">
      <c r="C172" s="4"/>
      <c r="D172" s="4"/>
      <c r="E172" s="4"/>
      <c r="F172" s="4"/>
      <c r="G172" s="4"/>
      <c r="H172" s="8" t="s">
        <v>237</v>
      </c>
      <c r="I172" s="5" t="s">
        <v>238</v>
      </c>
    </row>
    <row r="173" spans="3:9" ht="26.25" thickBot="1" x14ac:dyDescent="0.3">
      <c r="C173" s="4"/>
      <c r="D173" s="4"/>
      <c r="E173" s="4"/>
      <c r="F173" s="4"/>
      <c r="G173" s="4"/>
      <c r="H173" s="8" t="s">
        <v>239</v>
      </c>
      <c r="I173" s="5" t="s">
        <v>238</v>
      </c>
    </row>
    <row r="174" spans="3:9" ht="15.75" thickBot="1" x14ac:dyDescent="0.3">
      <c r="C174" s="4"/>
      <c r="D174" s="4"/>
      <c r="E174" s="4"/>
      <c r="F174" s="4"/>
      <c r="G174" s="4"/>
      <c r="H174" s="8" t="s">
        <v>240</v>
      </c>
      <c r="I174" s="5" t="s">
        <v>238</v>
      </c>
    </row>
    <row r="175" spans="3:9" ht="15.75" thickBot="1" x14ac:dyDescent="0.3">
      <c r="C175" s="4"/>
      <c r="D175" s="4"/>
      <c r="E175" s="4"/>
      <c r="F175" s="4"/>
      <c r="G175" s="4"/>
      <c r="H175" s="8" t="s">
        <v>241</v>
      </c>
      <c r="I175" s="5" t="s">
        <v>238</v>
      </c>
    </row>
    <row r="176" spans="3:9" ht="15.75" thickBot="1" x14ac:dyDescent="0.3">
      <c r="C176" s="4"/>
      <c r="D176" s="4"/>
      <c r="E176" s="4"/>
      <c r="F176" s="4"/>
      <c r="G176" s="4"/>
      <c r="H176" s="8" t="s">
        <v>242</v>
      </c>
      <c r="I176" s="5" t="s">
        <v>238</v>
      </c>
    </row>
    <row r="177" spans="3:9" ht="15.75" thickBot="1" x14ac:dyDescent="0.3">
      <c r="C177" s="4"/>
      <c r="D177" s="4"/>
      <c r="E177" s="4"/>
      <c r="F177" s="4"/>
      <c r="G177" s="4"/>
      <c r="H177" s="8" t="s">
        <v>251</v>
      </c>
      <c r="I177" s="5" t="s">
        <v>252</v>
      </c>
    </row>
    <row r="178" spans="3:9" ht="26.25" thickBot="1" x14ac:dyDescent="0.3">
      <c r="C178" s="4"/>
      <c r="D178" s="4"/>
      <c r="E178" s="4"/>
      <c r="F178" s="4"/>
      <c r="G178" s="4"/>
      <c r="H178" s="8" t="s">
        <v>243</v>
      </c>
      <c r="I178" s="5" t="s">
        <v>244</v>
      </c>
    </row>
    <row r="179" spans="3:9" ht="26.25" thickBot="1" x14ac:dyDescent="0.3">
      <c r="C179" s="4"/>
      <c r="D179" s="4"/>
      <c r="E179" s="4"/>
      <c r="F179" s="4"/>
      <c r="G179" s="4"/>
      <c r="H179" s="8" t="s">
        <v>245</v>
      </c>
      <c r="I179" s="5" t="s">
        <v>246</v>
      </c>
    </row>
    <row r="180" spans="3:9" x14ac:dyDescent="0.25">
      <c r="H180" s="28" t="s">
        <v>308</v>
      </c>
      <c r="I180" s="29" t="s">
        <v>53</v>
      </c>
    </row>
  </sheetData>
  <dataValidations count="2">
    <dataValidation type="list" allowBlank="1" showInputMessage="1" showErrorMessage="1" sqref="M4">
      <formula1>$P$3:$P$27</formula1>
    </dataValidation>
    <dataValidation type="list" allowBlank="1" showInputMessage="1" showErrorMessage="1" sqref="M5">
      <formula1>OFFSET(H2,MATCH(M4,I3:I180,0),0,COUNTIF(I3:I180,M4),1)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2:C37"/>
  <sheetViews>
    <sheetView workbookViewId="0">
      <selection activeCell="F9" sqref="F9"/>
    </sheetView>
  </sheetViews>
  <sheetFormatPr defaultRowHeight="15" x14ac:dyDescent="0.25"/>
  <cols>
    <col min="1" max="1" width="5" style="15" customWidth="1"/>
    <col min="2" max="2" width="38.7109375" style="15" customWidth="1"/>
    <col min="3" max="3" width="75.42578125" style="15" customWidth="1"/>
    <col min="4" max="16384" width="9.140625" style="15"/>
  </cols>
  <sheetData>
    <row r="2" spans="2:3" ht="15.75" thickBot="1" x14ac:dyDescent="0.3"/>
    <row r="3" spans="2:3" ht="15.75" thickBot="1" x14ac:dyDescent="0.3">
      <c r="B3" s="172" t="s">
        <v>457</v>
      </c>
      <c r="C3" s="172"/>
    </row>
    <row r="4" spans="2:3" ht="23.25" customHeight="1" thickBot="1" x14ac:dyDescent="0.3">
      <c r="B4" s="172" t="s">
        <v>271</v>
      </c>
      <c r="C4" s="179"/>
    </row>
    <row r="5" spans="2:3" ht="12" customHeight="1" thickBot="1" x14ac:dyDescent="0.3">
      <c r="B5" s="172"/>
      <c r="C5" s="179"/>
    </row>
    <row r="6" spans="2:3" ht="16.5" customHeight="1" thickBot="1" x14ac:dyDescent="0.3">
      <c r="B6" s="172" t="s">
        <v>272</v>
      </c>
      <c r="C6" s="180"/>
    </row>
    <row r="7" spans="2:3" ht="16.5" customHeight="1" thickBot="1" x14ac:dyDescent="0.3">
      <c r="B7" s="172"/>
      <c r="C7" s="180"/>
    </row>
    <row r="8" spans="2:3" ht="17.25" customHeight="1" thickBot="1" x14ac:dyDescent="0.3">
      <c r="B8" s="172"/>
      <c r="C8" s="180"/>
    </row>
    <row r="9" spans="2:3" ht="62.25" customHeight="1" thickBot="1" x14ac:dyDescent="0.3">
      <c r="B9" s="172"/>
      <c r="C9" s="180"/>
    </row>
    <row r="10" spans="2:3" ht="74.25" customHeight="1" thickBot="1" x14ac:dyDescent="0.3">
      <c r="B10" s="26" t="s">
        <v>273</v>
      </c>
      <c r="C10" s="24"/>
    </row>
    <row r="11" spans="2:3" ht="14.25" customHeight="1" x14ac:dyDescent="0.25">
      <c r="B11" s="183" t="s">
        <v>285</v>
      </c>
      <c r="C11" s="184"/>
    </row>
    <row r="12" spans="2:3" ht="123" customHeight="1" thickBot="1" x14ac:dyDescent="0.3">
      <c r="B12" s="175"/>
      <c r="C12" s="176"/>
    </row>
    <row r="13" spans="2:3" ht="30.75" customHeight="1" x14ac:dyDescent="0.25">
      <c r="B13" s="173" t="s">
        <v>274</v>
      </c>
      <c r="C13" s="181"/>
    </row>
    <row r="14" spans="2:3" ht="15.75" thickBot="1" x14ac:dyDescent="0.3">
      <c r="B14" s="174"/>
      <c r="C14" s="182"/>
    </row>
    <row r="15" spans="2:3" ht="14.25" customHeight="1" x14ac:dyDescent="0.25">
      <c r="B15" s="183" t="s">
        <v>275</v>
      </c>
      <c r="C15" s="184"/>
    </row>
    <row r="16" spans="2:3" ht="183.75" customHeight="1" thickBot="1" x14ac:dyDescent="0.3">
      <c r="B16" s="175"/>
      <c r="C16" s="176"/>
    </row>
    <row r="17" spans="2:3" ht="16.5" customHeight="1" thickBot="1" x14ac:dyDescent="0.3">
      <c r="B17" s="188" t="s">
        <v>276</v>
      </c>
      <c r="C17" s="189"/>
    </row>
    <row r="18" spans="2:3" ht="23.25" customHeight="1" x14ac:dyDescent="0.25">
      <c r="B18" s="190" t="s">
        <v>277</v>
      </c>
      <c r="C18" s="181"/>
    </row>
    <row r="19" spans="2:3" x14ac:dyDescent="0.25">
      <c r="B19" s="191"/>
      <c r="C19" s="185"/>
    </row>
    <row r="20" spans="2:3" x14ac:dyDescent="0.25">
      <c r="B20" s="191"/>
      <c r="C20" s="185"/>
    </row>
    <row r="21" spans="2:3" x14ac:dyDescent="0.25">
      <c r="B21" s="191"/>
      <c r="C21" s="185"/>
    </row>
    <row r="22" spans="2:3" x14ac:dyDescent="0.25">
      <c r="B22" s="191"/>
      <c r="C22" s="185"/>
    </row>
    <row r="23" spans="2:3" ht="21" customHeight="1" thickBot="1" x14ac:dyDescent="0.3">
      <c r="B23" s="192"/>
      <c r="C23" s="182"/>
    </row>
    <row r="24" spans="2:3" ht="56.25" customHeight="1" thickBot="1" x14ac:dyDescent="0.3">
      <c r="B24" s="27" t="s">
        <v>278</v>
      </c>
      <c r="C24" s="25"/>
    </row>
    <row r="25" spans="2:3" ht="14.25" customHeight="1" x14ac:dyDescent="0.25">
      <c r="B25" s="183" t="s">
        <v>279</v>
      </c>
      <c r="C25" s="184"/>
    </row>
    <row r="26" spans="2:3" ht="123" customHeight="1" thickBot="1" x14ac:dyDescent="0.3">
      <c r="B26" s="193"/>
      <c r="C26" s="194"/>
    </row>
    <row r="27" spans="2:3" ht="17.25" customHeight="1" thickBot="1" x14ac:dyDescent="0.3">
      <c r="B27" s="195" t="s">
        <v>283</v>
      </c>
      <c r="C27" s="196"/>
    </row>
    <row r="28" spans="2:3" ht="14.25" customHeight="1" x14ac:dyDescent="0.25">
      <c r="B28" s="183" t="s">
        <v>280</v>
      </c>
      <c r="C28" s="184"/>
    </row>
    <row r="29" spans="2:3" ht="109.5" customHeight="1" thickBot="1" x14ac:dyDescent="0.3">
      <c r="B29" s="175"/>
      <c r="C29" s="176"/>
    </row>
    <row r="30" spans="2:3" ht="13.5" customHeight="1" x14ac:dyDescent="0.25">
      <c r="B30" s="183" t="s">
        <v>284</v>
      </c>
      <c r="C30" s="184"/>
    </row>
    <row r="31" spans="2:3" ht="107.25" customHeight="1" thickBot="1" x14ac:dyDescent="0.3">
      <c r="B31" s="175"/>
      <c r="C31" s="176"/>
    </row>
    <row r="32" spans="2:3" ht="36" customHeight="1" x14ac:dyDescent="0.25">
      <c r="B32" s="183" t="s">
        <v>286</v>
      </c>
      <c r="C32" s="184"/>
    </row>
    <row r="33" spans="2:3" ht="109.5" customHeight="1" thickBot="1" x14ac:dyDescent="0.3">
      <c r="B33" s="175"/>
      <c r="C33" s="176"/>
    </row>
    <row r="34" spans="2:3" ht="12.75" customHeight="1" x14ac:dyDescent="0.25">
      <c r="B34" s="186" t="s">
        <v>281</v>
      </c>
      <c r="C34" s="187"/>
    </row>
    <row r="35" spans="2:3" ht="85.5" customHeight="1" thickBot="1" x14ac:dyDescent="0.3">
      <c r="B35" s="177"/>
      <c r="C35" s="178"/>
    </row>
    <row r="36" spans="2:3" x14ac:dyDescent="0.25">
      <c r="B36" s="186" t="s">
        <v>282</v>
      </c>
      <c r="C36" s="187"/>
    </row>
    <row r="37" spans="2:3" ht="139.5" customHeight="1" thickBot="1" x14ac:dyDescent="0.3">
      <c r="B37" s="177"/>
      <c r="C37" s="178"/>
    </row>
  </sheetData>
  <mergeCells count="27">
    <mergeCell ref="B15:C15"/>
    <mergeCell ref="B16:C16"/>
    <mergeCell ref="B32:C32"/>
    <mergeCell ref="B33:C33"/>
    <mergeCell ref="B36:C36"/>
    <mergeCell ref="B27:C27"/>
    <mergeCell ref="B37:C37"/>
    <mergeCell ref="C4:C5"/>
    <mergeCell ref="C6:C9"/>
    <mergeCell ref="C13:C14"/>
    <mergeCell ref="B11:C11"/>
    <mergeCell ref="C18:C23"/>
    <mergeCell ref="B28:C28"/>
    <mergeCell ref="B29:C29"/>
    <mergeCell ref="B30:C30"/>
    <mergeCell ref="B31:C31"/>
    <mergeCell ref="B34:C34"/>
    <mergeCell ref="B35:C35"/>
    <mergeCell ref="B17:C17"/>
    <mergeCell ref="B18:B23"/>
    <mergeCell ref="B25:C25"/>
    <mergeCell ref="B26:C26"/>
    <mergeCell ref="B3:C3"/>
    <mergeCell ref="B4:B5"/>
    <mergeCell ref="B6:B9"/>
    <mergeCell ref="B13:B14"/>
    <mergeCell ref="B12:C12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2</xdr:col>
                    <xdr:colOff>133350</xdr:colOff>
                    <xdr:row>4</xdr:row>
                    <xdr:rowOff>76200</xdr:rowOff>
                  </from>
                  <to>
                    <xdr:col>2</xdr:col>
                    <xdr:colOff>1028700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2</xdr:col>
                    <xdr:colOff>133350</xdr:colOff>
                    <xdr:row>5</xdr:row>
                    <xdr:rowOff>133350</xdr:rowOff>
                  </from>
                  <to>
                    <xdr:col>2</xdr:col>
                    <xdr:colOff>1228725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2</xdr:col>
                    <xdr:colOff>133350</xdr:colOff>
                    <xdr:row>6</xdr:row>
                    <xdr:rowOff>152400</xdr:rowOff>
                  </from>
                  <to>
                    <xdr:col>2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2</xdr:col>
                    <xdr:colOff>133350</xdr:colOff>
                    <xdr:row>7</xdr:row>
                    <xdr:rowOff>161925</xdr:rowOff>
                  </from>
                  <to>
                    <xdr:col>2</xdr:col>
                    <xdr:colOff>1028700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Check Box 9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19050</xdr:rowOff>
                  </from>
                  <to>
                    <xdr:col>2</xdr:col>
                    <xdr:colOff>1143000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Check Box 10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276225</xdr:rowOff>
                  </from>
                  <to>
                    <xdr:col>2</xdr:col>
                    <xdr:colOff>1181100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" name="Check Box 12">
              <controlPr defaultSize="0" autoFill="0" autoLine="0" autoPict="0">
                <anchor moveWithCells="1">
                  <from>
                    <xdr:col>2</xdr:col>
                    <xdr:colOff>152400</xdr:colOff>
                    <xdr:row>16</xdr:row>
                    <xdr:rowOff>238125</xdr:rowOff>
                  </from>
                  <to>
                    <xdr:col>2</xdr:col>
                    <xdr:colOff>1171575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1" name="Check Box 13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190500</xdr:rowOff>
                  </from>
                  <to>
                    <xdr:col>2</xdr:col>
                    <xdr:colOff>1200150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2" name="Check Box 14">
              <controlPr defaultSize="0" autoFill="0" autoLine="0" autoPict="0">
                <anchor moveWithCells="1">
                  <from>
                    <xdr:col>2</xdr:col>
                    <xdr:colOff>152400</xdr:colOff>
                    <xdr:row>18</xdr:row>
                    <xdr:rowOff>114300</xdr:rowOff>
                  </from>
                  <to>
                    <xdr:col>2</xdr:col>
                    <xdr:colOff>1162050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3" name="Check Box 15">
              <controlPr defaultSize="0" autoFill="0" autoLine="0" autoPict="0">
                <anchor moveWithCells="1">
                  <from>
                    <xdr:col>2</xdr:col>
                    <xdr:colOff>152400</xdr:colOff>
                    <xdr:row>19</xdr:row>
                    <xdr:rowOff>152400</xdr:rowOff>
                  </from>
                  <to>
                    <xdr:col>2</xdr:col>
                    <xdr:colOff>1190625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4" name="Check Box 16">
              <controlPr defaultSize="0" autoFill="0" autoLine="0" autoPict="0">
                <anchor moveWithCells="1">
                  <from>
                    <xdr:col>2</xdr:col>
                    <xdr:colOff>152400</xdr:colOff>
                    <xdr:row>20</xdr:row>
                    <xdr:rowOff>152400</xdr:rowOff>
                  </from>
                  <to>
                    <xdr:col>2</xdr:col>
                    <xdr:colOff>1228725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5" name="Check Box 17">
              <controlPr defaultSize="0" autoFill="0" autoLine="0" autoPict="0">
                <anchor moveWithCells="1">
                  <from>
                    <xdr:col>2</xdr:col>
                    <xdr:colOff>152400</xdr:colOff>
                    <xdr:row>21</xdr:row>
                    <xdr:rowOff>171450</xdr:rowOff>
                  </from>
                  <to>
                    <xdr:col>2</xdr:col>
                    <xdr:colOff>1171575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O370"/>
  <sheetViews>
    <sheetView workbookViewId="0">
      <selection activeCell="B6" sqref="B6:F6"/>
    </sheetView>
  </sheetViews>
  <sheetFormatPr defaultColWidth="0" defaultRowHeight="15" zeroHeight="1" x14ac:dyDescent="0.25"/>
  <cols>
    <col min="1" max="1" width="6.5703125" style="10" customWidth="1"/>
    <col min="2" max="2" width="5.42578125" style="11" customWidth="1"/>
    <col min="3" max="3" width="22.28515625" style="11" customWidth="1"/>
    <col min="4" max="4" width="31" style="11" customWidth="1"/>
    <col min="5" max="5" width="20.5703125" style="11" customWidth="1"/>
    <col min="6" max="6" width="34.7109375" style="11" customWidth="1"/>
    <col min="7" max="7" width="9" style="11" customWidth="1"/>
    <col min="8" max="8" width="8.42578125" style="11" customWidth="1"/>
    <col min="9" max="9" width="20.140625" style="11" customWidth="1"/>
    <col min="10" max="10" width="39.42578125" style="11" customWidth="1"/>
    <col min="11" max="11" width="28.42578125" style="11" customWidth="1"/>
    <col min="12" max="12" width="10.28515625" style="11" customWidth="1"/>
    <col min="13" max="13" width="24.5703125" style="11" customWidth="1"/>
    <col min="14" max="14" width="28.140625" style="11" customWidth="1"/>
    <col min="15" max="15" width="33.85546875" style="11" customWidth="1"/>
    <col min="16" max="16" width="10.28515625" style="11" customWidth="1"/>
    <col min="17" max="16384" width="0" style="11" hidden="1"/>
  </cols>
  <sheetData>
    <row r="1" spans="1:15" x14ac:dyDescent="0.25">
      <c r="C1" s="10"/>
      <c r="D1" s="10"/>
    </row>
    <row r="2" spans="1:15" x14ac:dyDescent="0.25">
      <c r="A2" s="12" t="s">
        <v>1</v>
      </c>
      <c r="B2" s="198" t="s">
        <v>287</v>
      </c>
      <c r="C2" s="198"/>
      <c r="D2" s="198"/>
      <c r="E2" s="198"/>
      <c r="F2" s="198"/>
      <c r="H2" s="12" t="s">
        <v>1</v>
      </c>
      <c r="I2" s="198" t="s">
        <v>288</v>
      </c>
      <c r="J2" s="198"/>
      <c r="K2" s="198"/>
      <c r="L2" s="198"/>
      <c r="M2" s="198"/>
      <c r="N2" s="12" t="s">
        <v>289</v>
      </c>
      <c r="O2" s="12" t="s">
        <v>290</v>
      </c>
    </row>
    <row r="3" spans="1:15" x14ac:dyDescent="0.25">
      <c r="A3" s="12">
        <v>1</v>
      </c>
      <c r="B3" s="198">
        <v>2</v>
      </c>
      <c r="C3" s="198"/>
      <c r="D3" s="198"/>
      <c r="E3" s="198"/>
      <c r="F3" s="198"/>
      <c r="H3" s="12">
        <v>1</v>
      </c>
      <c r="I3" s="198">
        <v>2</v>
      </c>
      <c r="J3" s="198"/>
      <c r="K3" s="198"/>
      <c r="L3" s="198"/>
      <c r="M3" s="198"/>
      <c r="N3" s="12">
        <v>3</v>
      </c>
      <c r="O3" s="12">
        <v>4</v>
      </c>
    </row>
    <row r="4" spans="1:15" x14ac:dyDescent="0.25">
      <c r="A4" s="13" t="s">
        <v>291</v>
      </c>
      <c r="B4" s="199" t="s">
        <v>454</v>
      </c>
      <c r="C4" s="197"/>
      <c r="D4" s="197"/>
      <c r="E4" s="197"/>
      <c r="F4" s="197"/>
      <c r="H4" s="13" t="s">
        <v>291</v>
      </c>
      <c r="I4" s="197"/>
      <c r="J4" s="197"/>
      <c r="K4" s="197"/>
      <c r="L4" s="197"/>
      <c r="M4" s="197"/>
      <c r="N4" s="14"/>
      <c r="O4" s="14"/>
    </row>
    <row r="5" spans="1:15" x14ac:dyDescent="0.25">
      <c r="A5" s="13" t="s">
        <v>291</v>
      </c>
      <c r="B5" s="199" t="s">
        <v>455</v>
      </c>
      <c r="C5" s="197"/>
      <c r="D5" s="197"/>
      <c r="E5" s="197"/>
      <c r="F5" s="197"/>
      <c r="H5" s="13" t="s">
        <v>291</v>
      </c>
      <c r="I5" s="197"/>
      <c r="J5" s="197"/>
      <c r="K5" s="197"/>
      <c r="L5" s="197"/>
      <c r="M5" s="197"/>
      <c r="N5" s="14"/>
      <c r="O5" s="14"/>
    </row>
    <row r="6" spans="1:15" x14ac:dyDescent="0.25">
      <c r="A6" s="13" t="s">
        <v>291</v>
      </c>
      <c r="B6" s="197" t="s">
        <v>456</v>
      </c>
      <c r="C6" s="197"/>
      <c r="D6" s="197"/>
      <c r="E6" s="197"/>
      <c r="F6" s="197"/>
      <c r="H6" s="13" t="s">
        <v>291</v>
      </c>
      <c r="I6" s="197"/>
      <c r="J6" s="197"/>
      <c r="K6" s="197"/>
      <c r="L6" s="197"/>
      <c r="M6" s="197"/>
      <c r="N6" s="14"/>
      <c r="O6" s="14"/>
    </row>
    <row r="7" spans="1:15" x14ac:dyDescent="0.25">
      <c r="A7" s="13" t="s">
        <v>291</v>
      </c>
      <c r="B7" s="197"/>
      <c r="C7" s="197"/>
      <c r="D7" s="197"/>
      <c r="E7" s="197"/>
      <c r="F7" s="197"/>
      <c r="H7" s="13" t="s">
        <v>291</v>
      </c>
      <c r="I7" s="197"/>
      <c r="J7" s="197"/>
      <c r="K7" s="197"/>
      <c r="L7" s="197"/>
      <c r="M7" s="197"/>
      <c r="N7" s="14"/>
      <c r="O7" s="14"/>
    </row>
    <row r="8" spans="1:15" x14ac:dyDescent="0.25">
      <c r="A8" s="13" t="s">
        <v>291</v>
      </c>
      <c r="B8" s="197"/>
      <c r="C8" s="197"/>
      <c r="D8" s="197"/>
      <c r="E8" s="197"/>
      <c r="F8" s="197"/>
      <c r="H8" s="13" t="s">
        <v>291</v>
      </c>
      <c r="I8" s="197"/>
      <c r="J8" s="197"/>
      <c r="K8" s="197"/>
      <c r="L8" s="197"/>
      <c r="M8" s="197"/>
      <c r="N8" s="14"/>
      <c r="O8" s="14"/>
    </row>
    <row r="9" spans="1:15" x14ac:dyDescent="0.25">
      <c r="A9" s="13" t="s">
        <v>291</v>
      </c>
      <c r="B9" s="197"/>
      <c r="C9" s="197"/>
      <c r="D9" s="197"/>
      <c r="E9" s="197"/>
      <c r="F9" s="197"/>
      <c r="H9" s="13" t="s">
        <v>291</v>
      </c>
      <c r="I9" s="197"/>
      <c r="J9" s="197"/>
      <c r="K9" s="197"/>
      <c r="L9" s="197"/>
      <c r="M9" s="197"/>
      <c r="N9" s="14"/>
      <c r="O9" s="14"/>
    </row>
    <row r="10" spans="1:15" x14ac:dyDescent="0.25">
      <c r="A10" s="13" t="s">
        <v>291</v>
      </c>
      <c r="B10" s="197"/>
      <c r="C10" s="197"/>
      <c r="D10" s="197"/>
      <c r="E10" s="197"/>
      <c r="F10" s="197"/>
      <c r="H10" s="13" t="s">
        <v>291</v>
      </c>
      <c r="I10" s="197"/>
      <c r="J10" s="197"/>
      <c r="K10" s="197"/>
      <c r="L10" s="197"/>
      <c r="M10" s="197"/>
      <c r="N10" s="14"/>
      <c r="O10" s="14"/>
    </row>
    <row r="11" spans="1:15" x14ac:dyDescent="0.25">
      <c r="A11" s="13" t="s">
        <v>291</v>
      </c>
      <c r="B11" s="197"/>
      <c r="C11" s="197"/>
      <c r="D11" s="197"/>
      <c r="E11" s="197"/>
      <c r="F11" s="197"/>
      <c r="H11" s="13" t="s">
        <v>291</v>
      </c>
      <c r="I11" s="197"/>
      <c r="J11" s="197"/>
      <c r="K11" s="197"/>
      <c r="L11" s="197"/>
      <c r="M11" s="197"/>
      <c r="N11" s="14"/>
      <c r="O11" s="14"/>
    </row>
    <row r="12" spans="1:15" x14ac:dyDescent="0.25">
      <c r="A12" s="13" t="s">
        <v>291</v>
      </c>
      <c r="B12" s="197"/>
      <c r="C12" s="197"/>
      <c r="D12" s="197"/>
      <c r="E12" s="197"/>
      <c r="F12" s="197"/>
      <c r="H12" s="13" t="s">
        <v>291</v>
      </c>
      <c r="I12" s="197"/>
      <c r="J12" s="197"/>
      <c r="K12" s="197"/>
      <c r="L12" s="197"/>
      <c r="M12" s="197"/>
      <c r="N12" s="14"/>
      <c r="O12" s="14"/>
    </row>
    <row r="13" spans="1:15" x14ac:dyDescent="0.25">
      <c r="A13" s="13" t="s">
        <v>291</v>
      </c>
      <c r="B13" s="197"/>
      <c r="C13" s="197"/>
      <c r="D13" s="197"/>
      <c r="E13" s="197"/>
      <c r="F13" s="197"/>
      <c r="H13" s="13" t="s">
        <v>291</v>
      </c>
      <c r="I13" s="197"/>
      <c r="J13" s="197"/>
      <c r="K13" s="197"/>
      <c r="L13" s="197"/>
      <c r="M13" s="197"/>
      <c r="N13" s="14"/>
      <c r="O13" s="14"/>
    </row>
    <row r="14" spans="1:15" x14ac:dyDescent="0.25">
      <c r="A14" s="13" t="s">
        <v>291</v>
      </c>
      <c r="B14" s="197"/>
      <c r="C14" s="197"/>
      <c r="D14" s="197"/>
      <c r="E14" s="197"/>
      <c r="F14" s="197"/>
      <c r="H14" s="13" t="s">
        <v>291</v>
      </c>
      <c r="I14" s="197"/>
      <c r="J14" s="197"/>
      <c r="K14" s="197"/>
      <c r="L14" s="197"/>
      <c r="M14" s="197"/>
      <c r="N14" s="14"/>
      <c r="O14" s="14"/>
    </row>
    <row r="15" spans="1:15" x14ac:dyDescent="0.25">
      <c r="A15" s="13" t="s">
        <v>291</v>
      </c>
      <c r="B15" s="197"/>
      <c r="C15" s="197"/>
      <c r="D15" s="197"/>
      <c r="E15" s="197"/>
      <c r="F15" s="197"/>
      <c r="H15" s="13" t="s">
        <v>291</v>
      </c>
      <c r="I15" s="197"/>
      <c r="J15" s="197"/>
      <c r="K15" s="197"/>
      <c r="L15" s="197"/>
      <c r="M15" s="197"/>
      <c r="N15" s="14"/>
      <c r="O15" s="14"/>
    </row>
    <row r="16" spans="1:15" x14ac:dyDescent="0.25">
      <c r="A16" s="13" t="s">
        <v>291</v>
      </c>
      <c r="B16" s="197"/>
      <c r="C16" s="197"/>
      <c r="D16" s="197"/>
      <c r="E16" s="197"/>
      <c r="F16" s="197"/>
      <c r="H16" s="13" t="s">
        <v>291</v>
      </c>
      <c r="I16" s="197"/>
      <c r="J16" s="197"/>
      <c r="K16" s="197"/>
      <c r="L16" s="197"/>
      <c r="M16" s="197"/>
      <c r="N16" s="14"/>
      <c r="O16" s="14"/>
    </row>
    <row r="17" spans="1:15" x14ac:dyDescent="0.25">
      <c r="A17" s="13" t="s">
        <v>291</v>
      </c>
      <c r="B17" s="197"/>
      <c r="C17" s="197"/>
      <c r="D17" s="197"/>
      <c r="E17" s="197"/>
      <c r="F17" s="197"/>
      <c r="H17" s="13" t="s">
        <v>291</v>
      </c>
      <c r="I17" s="197"/>
      <c r="J17" s="197"/>
      <c r="K17" s="197"/>
      <c r="L17" s="197"/>
      <c r="M17" s="197"/>
      <c r="N17" s="14"/>
      <c r="O17" s="14"/>
    </row>
    <row r="18" spans="1:15" x14ac:dyDescent="0.25">
      <c r="A18" s="13" t="s">
        <v>291</v>
      </c>
      <c r="B18" s="197"/>
      <c r="C18" s="197"/>
      <c r="D18" s="197"/>
      <c r="E18" s="197"/>
      <c r="F18" s="197"/>
      <c r="H18" s="13" t="s">
        <v>291</v>
      </c>
      <c r="I18" s="197"/>
      <c r="J18" s="197"/>
      <c r="K18" s="197"/>
      <c r="L18" s="197"/>
      <c r="M18" s="197"/>
      <c r="N18" s="14"/>
      <c r="O18" s="14"/>
    </row>
    <row r="19" spans="1:15" x14ac:dyDescent="0.25">
      <c r="A19" s="13" t="s">
        <v>291</v>
      </c>
      <c r="B19" s="197"/>
      <c r="C19" s="197"/>
      <c r="D19" s="197"/>
      <c r="E19" s="197"/>
      <c r="F19" s="197"/>
      <c r="H19" s="13" t="s">
        <v>291</v>
      </c>
      <c r="I19" s="197"/>
      <c r="J19" s="197"/>
      <c r="K19" s="197"/>
      <c r="L19" s="197"/>
      <c r="M19" s="197"/>
      <c r="N19" s="14"/>
      <c r="O19" s="14"/>
    </row>
    <row r="20" spans="1:15" x14ac:dyDescent="0.25">
      <c r="A20" s="13" t="s">
        <v>291</v>
      </c>
      <c r="B20" s="197"/>
      <c r="C20" s="197"/>
      <c r="D20" s="197"/>
      <c r="E20" s="197"/>
      <c r="F20" s="197"/>
      <c r="H20" s="13" t="s">
        <v>291</v>
      </c>
      <c r="I20" s="197"/>
      <c r="J20" s="197"/>
      <c r="K20" s="197"/>
      <c r="L20" s="197"/>
      <c r="M20" s="197"/>
      <c r="N20" s="14"/>
      <c r="O20" s="14"/>
    </row>
    <row r="21" spans="1:15" x14ac:dyDescent="0.25">
      <c r="A21" s="13" t="s">
        <v>291</v>
      </c>
      <c r="B21" s="197"/>
      <c r="C21" s="197"/>
      <c r="D21" s="197"/>
      <c r="E21" s="197"/>
      <c r="F21" s="197"/>
      <c r="H21" s="13" t="s">
        <v>291</v>
      </c>
      <c r="I21" s="197"/>
      <c r="J21" s="197"/>
      <c r="K21" s="197"/>
      <c r="L21" s="197"/>
      <c r="M21" s="197"/>
      <c r="N21" s="14"/>
      <c r="O21" s="14"/>
    </row>
    <row r="22" spans="1:15" x14ac:dyDescent="0.25">
      <c r="A22" s="13" t="s">
        <v>291</v>
      </c>
      <c r="B22" s="197"/>
      <c r="C22" s="197"/>
      <c r="D22" s="197"/>
      <c r="E22" s="197"/>
      <c r="F22" s="197"/>
      <c r="H22" s="13" t="s">
        <v>291</v>
      </c>
      <c r="I22" s="197"/>
      <c r="J22" s="197"/>
      <c r="K22" s="197"/>
      <c r="L22" s="197"/>
      <c r="M22" s="197"/>
      <c r="N22" s="14"/>
      <c r="O22" s="14"/>
    </row>
    <row r="23" spans="1:15" x14ac:dyDescent="0.25">
      <c r="A23" s="13" t="s">
        <v>291</v>
      </c>
      <c r="B23" s="197"/>
      <c r="C23" s="197"/>
      <c r="D23" s="197"/>
      <c r="E23" s="197"/>
      <c r="F23" s="197"/>
      <c r="H23" s="13" t="s">
        <v>291</v>
      </c>
      <c r="I23" s="197"/>
      <c r="J23" s="197"/>
      <c r="K23" s="197"/>
      <c r="L23" s="197"/>
      <c r="M23" s="197"/>
      <c r="N23" s="14"/>
      <c r="O23" s="14"/>
    </row>
    <row r="24" spans="1:15" x14ac:dyDescent="0.25">
      <c r="A24" s="13" t="s">
        <v>291</v>
      </c>
      <c r="B24" s="197"/>
      <c r="C24" s="197"/>
      <c r="D24" s="197"/>
      <c r="E24" s="197"/>
      <c r="F24" s="197"/>
      <c r="H24" s="13" t="s">
        <v>291</v>
      </c>
      <c r="I24" s="197"/>
      <c r="J24" s="197"/>
      <c r="K24" s="197"/>
      <c r="L24" s="197"/>
      <c r="M24" s="197"/>
      <c r="N24" s="14"/>
      <c r="O24" s="14"/>
    </row>
    <row r="25" spans="1:15" x14ac:dyDescent="0.25">
      <c r="A25" s="13" t="s">
        <v>291</v>
      </c>
      <c r="B25" s="197"/>
      <c r="C25" s="197"/>
      <c r="D25" s="197"/>
      <c r="E25" s="197"/>
      <c r="F25" s="197"/>
      <c r="H25" s="13" t="s">
        <v>291</v>
      </c>
      <c r="I25" s="197"/>
      <c r="J25" s="197"/>
      <c r="K25" s="197"/>
      <c r="L25" s="197"/>
      <c r="M25" s="197"/>
      <c r="N25" s="14"/>
      <c r="O25" s="14"/>
    </row>
    <row r="26" spans="1:15" x14ac:dyDescent="0.25">
      <c r="A26" s="13" t="s">
        <v>291</v>
      </c>
      <c r="B26" s="197"/>
      <c r="C26" s="197"/>
      <c r="D26" s="197"/>
      <c r="E26" s="197"/>
      <c r="F26" s="197"/>
      <c r="H26" s="13" t="s">
        <v>291</v>
      </c>
      <c r="I26" s="197"/>
      <c r="J26" s="197"/>
      <c r="K26" s="197"/>
      <c r="L26" s="197"/>
      <c r="M26" s="197"/>
      <c r="N26" s="14"/>
      <c r="O26" s="14"/>
    </row>
    <row r="27" spans="1:15" x14ac:dyDescent="0.25">
      <c r="A27" s="13" t="s">
        <v>291</v>
      </c>
      <c r="B27" s="197"/>
      <c r="C27" s="197"/>
      <c r="D27" s="197"/>
      <c r="E27" s="197"/>
      <c r="F27" s="197"/>
      <c r="H27" s="13" t="s">
        <v>291</v>
      </c>
      <c r="I27" s="197"/>
      <c r="J27" s="197"/>
      <c r="K27" s="197"/>
      <c r="L27" s="197"/>
      <c r="M27" s="197"/>
      <c r="N27" s="14"/>
      <c r="O27" s="14"/>
    </row>
    <row r="28" spans="1:15" x14ac:dyDescent="0.25">
      <c r="A28" s="13" t="s">
        <v>291</v>
      </c>
      <c r="B28" s="197"/>
      <c r="C28" s="197"/>
      <c r="D28" s="197"/>
      <c r="E28" s="197"/>
      <c r="F28" s="197"/>
      <c r="H28" s="13" t="s">
        <v>291</v>
      </c>
      <c r="I28" s="197"/>
      <c r="J28" s="197"/>
      <c r="K28" s="197"/>
      <c r="L28" s="197"/>
      <c r="M28" s="197"/>
      <c r="N28" s="14"/>
      <c r="O28" s="14"/>
    </row>
    <row r="29" spans="1:15" x14ac:dyDescent="0.25">
      <c r="A29" s="13" t="s">
        <v>291</v>
      </c>
      <c r="B29" s="197"/>
      <c r="C29" s="197"/>
      <c r="D29" s="197"/>
      <c r="E29" s="197"/>
      <c r="F29" s="197"/>
      <c r="H29" s="13" t="s">
        <v>291</v>
      </c>
      <c r="I29" s="197"/>
      <c r="J29" s="197"/>
      <c r="K29" s="197"/>
      <c r="L29" s="197"/>
      <c r="M29" s="197"/>
      <c r="N29" s="14"/>
      <c r="O29" s="14"/>
    </row>
    <row r="30" spans="1:15" x14ac:dyDescent="0.25">
      <c r="A30" s="13" t="s">
        <v>291</v>
      </c>
      <c r="B30" s="197"/>
      <c r="C30" s="197"/>
      <c r="D30" s="197"/>
      <c r="E30" s="197"/>
      <c r="F30" s="197"/>
      <c r="H30" s="13" t="s">
        <v>291</v>
      </c>
      <c r="I30" s="197"/>
      <c r="J30" s="197"/>
      <c r="K30" s="197"/>
      <c r="L30" s="197"/>
      <c r="M30" s="197"/>
      <c r="N30" s="14"/>
      <c r="O30" s="14"/>
    </row>
    <row r="31" spans="1:15" x14ac:dyDescent="0.25">
      <c r="A31" s="13" t="s">
        <v>291</v>
      </c>
      <c r="B31" s="197"/>
      <c r="C31" s="197"/>
      <c r="D31" s="197"/>
      <c r="E31" s="197"/>
      <c r="F31" s="197"/>
      <c r="H31" s="13" t="s">
        <v>291</v>
      </c>
      <c r="I31" s="197"/>
      <c r="J31" s="197"/>
      <c r="K31" s="197"/>
      <c r="L31" s="197"/>
      <c r="M31" s="197"/>
      <c r="N31" s="14"/>
      <c r="O31" s="14"/>
    </row>
    <row r="32" spans="1:15" x14ac:dyDescent="0.25">
      <c r="A32" s="13" t="s">
        <v>291</v>
      </c>
      <c r="B32" s="197"/>
      <c r="C32" s="197"/>
      <c r="D32" s="197"/>
      <c r="E32" s="197"/>
      <c r="F32" s="197"/>
      <c r="H32" s="13" t="s">
        <v>291</v>
      </c>
      <c r="I32" s="197"/>
      <c r="J32" s="197"/>
      <c r="K32" s="197"/>
      <c r="L32" s="197"/>
      <c r="M32" s="197"/>
      <c r="N32" s="14"/>
      <c r="O32" s="14"/>
    </row>
    <row r="33" spans="1:15" x14ac:dyDescent="0.25">
      <c r="A33" s="13" t="s">
        <v>291</v>
      </c>
      <c r="B33" s="197"/>
      <c r="C33" s="197"/>
      <c r="D33" s="197"/>
      <c r="E33" s="197"/>
      <c r="F33" s="197"/>
      <c r="H33" s="13" t="s">
        <v>291</v>
      </c>
      <c r="I33" s="197"/>
      <c r="J33" s="197"/>
      <c r="K33" s="197"/>
      <c r="L33" s="197"/>
      <c r="M33" s="197"/>
      <c r="N33" s="14"/>
      <c r="O33" s="14"/>
    </row>
    <row r="34" spans="1:15" x14ac:dyDescent="0.25">
      <c r="A34" s="13" t="s">
        <v>291</v>
      </c>
      <c r="B34" s="197"/>
      <c r="C34" s="197"/>
      <c r="D34" s="197"/>
      <c r="E34" s="197"/>
      <c r="F34" s="197"/>
      <c r="H34" s="13" t="s">
        <v>291</v>
      </c>
      <c r="I34" s="197"/>
      <c r="J34" s="197"/>
      <c r="K34" s="197"/>
      <c r="L34" s="197"/>
      <c r="M34" s="197"/>
      <c r="N34" s="14"/>
      <c r="O34" s="14"/>
    </row>
    <row r="35" spans="1:15" x14ac:dyDescent="0.25">
      <c r="A35" s="13" t="s">
        <v>291</v>
      </c>
      <c r="B35" s="197"/>
      <c r="C35" s="197"/>
      <c r="D35" s="197"/>
      <c r="E35" s="197"/>
      <c r="F35" s="197"/>
      <c r="H35" s="13" t="s">
        <v>291</v>
      </c>
      <c r="I35" s="197"/>
      <c r="J35" s="197"/>
      <c r="K35" s="197"/>
      <c r="L35" s="197"/>
      <c r="M35" s="197"/>
      <c r="N35" s="14"/>
      <c r="O35" s="14"/>
    </row>
    <row r="36" spans="1:15" x14ac:dyDescent="0.25">
      <c r="A36" s="13" t="s">
        <v>291</v>
      </c>
      <c r="B36" s="197"/>
      <c r="C36" s="197"/>
      <c r="D36" s="197"/>
      <c r="E36" s="197"/>
      <c r="F36" s="197"/>
      <c r="H36" s="13" t="s">
        <v>291</v>
      </c>
      <c r="I36" s="197"/>
      <c r="J36" s="197"/>
      <c r="K36" s="197"/>
      <c r="L36" s="197"/>
      <c r="M36" s="197"/>
      <c r="N36" s="14"/>
      <c r="O36" s="14"/>
    </row>
    <row r="37" spans="1:15" x14ac:dyDescent="0.25">
      <c r="A37" s="13" t="s">
        <v>291</v>
      </c>
      <c r="B37" s="197"/>
      <c r="C37" s="197"/>
      <c r="D37" s="197"/>
      <c r="E37" s="197"/>
      <c r="F37" s="197"/>
      <c r="H37" s="13" t="s">
        <v>291</v>
      </c>
      <c r="I37" s="197"/>
      <c r="J37" s="197"/>
      <c r="K37" s="197"/>
      <c r="L37" s="197"/>
      <c r="M37" s="197"/>
      <c r="N37" s="14"/>
      <c r="O37" s="14"/>
    </row>
    <row r="38" spans="1:15" x14ac:dyDescent="0.25">
      <c r="A38" s="13" t="s">
        <v>291</v>
      </c>
      <c r="B38" s="197"/>
      <c r="C38" s="197"/>
      <c r="D38" s="197"/>
      <c r="E38" s="197"/>
      <c r="F38" s="197"/>
      <c r="H38" s="13" t="s">
        <v>291</v>
      </c>
      <c r="I38" s="197"/>
      <c r="J38" s="197"/>
      <c r="K38" s="197"/>
      <c r="L38" s="197"/>
      <c r="M38" s="197"/>
      <c r="N38" s="14"/>
      <c r="O38" s="14"/>
    </row>
    <row r="39" spans="1:15" x14ac:dyDescent="0.25">
      <c r="A39" s="13" t="s">
        <v>291</v>
      </c>
      <c r="B39" s="197"/>
      <c r="C39" s="197"/>
      <c r="D39" s="197"/>
      <c r="E39" s="197"/>
      <c r="F39" s="197"/>
      <c r="H39" s="13" t="s">
        <v>291</v>
      </c>
      <c r="I39" s="197"/>
      <c r="J39" s="197"/>
      <c r="K39" s="197"/>
      <c r="L39" s="197"/>
      <c r="M39" s="197"/>
      <c r="N39" s="14"/>
      <c r="O39" s="14"/>
    </row>
    <row r="40" spans="1:15" x14ac:dyDescent="0.25">
      <c r="A40" s="13" t="s">
        <v>291</v>
      </c>
      <c r="B40" s="197"/>
      <c r="C40" s="197"/>
      <c r="D40" s="197"/>
      <c r="E40" s="197"/>
      <c r="F40" s="197"/>
      <c r="H40" s="13" t="s">
        <v>291</v>
      </c>
      <c r="I40" s="197"/>
      <c r="J40" s="197"/>
      <c r="K40" s="197"/>
      <c r="L40" s="197"/>
      <c r="M40" s="197"/>
      <c r="N40" s="14"/>
      <c r="O40" s="14"/>
    </row>
    <row r="41" spans="1:15" x14ac:dyDescent="0.25">
      <c r="A41" s="13" t="s">
        <v>291</v>
      </c>
      <c r="B41" s="197"/>
      <c r="C41" s="197"/>
      <c r="D41" s="197"/>
      <c r="E41" s="197"/>
      <c r="F41" s="197"/>
      <c r="H41" s="13" t="s">
        <v>291</v>
      </c>
      <c r="I41" s="197"/>
      <c r="J41" s="197"/>
      <c r="K41" s="197"/>
      <c r="L41" s="197"/>
      <c r="M41" s="197"/>
      <c r="N41" s="14"/>
      <c r="O41" s="14"/>
    </row>
    <row r="42" spans="1:15" x14ac:dyDescent="0.25">
      <c r="A42" s="13" t="s">
        <v>291</v>
      </c>
      <c r="B42" s="197"/>
      <c r="C42" s="197"/>
      <c r="D42" s="197"/>
      <c r="E42" s="197"/>
      <c r="F42" s="197"/>
      <c r="H42" s="13" t="s">
        <v>291</v>
      </c>
      <c r="I42" s="197"/>
      <c r="J42" s="197"/>
      <c r="K42" s="197"/>
      <c r="L42" s="197"/>
      <c r="M42" s="197"/>
      <c r="N42" s="14"/>
      <c r="O42" s="14"/>
    </row>
    <row r="43" spans="1:15" x14ac:dyDescent="0.25">
      <c r="A43" s="13" t="s">
        <v>291</v>
      </c>
      <c r="B43" s="197"/>
      <c r="C43" s="197"/>
      <c r="D43" s="197"/>
      <c r="E43" s="197"/>
      <c r="F43" s="197"/>
      <c r="H43" s="13" t="s">
        <v>291</v>
      </c>
      <c r="I43" s="197"/>
      <c r="J43" s="197"/>
      <c r="K43" s="197"/>
      <c r="L43" s="197"/>
      <c r="M43" s="197"/>
      <c r="N43" s="14"/>
      <c r="O43" s="14"/>
    </row>
    <row r="44" spans="1:15" x14ac:dyDescent="0.25">
      <c r="A44" s="13" t="s">
        <v>291</v>
      </c>
      <c r="B44" s="197"/>
      <c r="C44" s="197"/>
      <c r="D44" s="197"/>
      <c r="E44" s="197"/>
      <c r="F44" s="197"/>
      <c r="H44" s="13" t="s">
        <v>291</v>
      </c>
      <c r="I44" s="197"/>
      <c r="J44" s="197"/>
      <c r="K44" s="197"/>
      <c r="L44" s="197"/>
      <c r="M44" s="197"/>
      <c r="N44" s="14"/>
      <c r="O44" s="14"/>
    </row>
    <row r="45" spans="1:15" x14ac:dyDescent="0.25">
      <c r="A45" s="13" t="s">
        <v>291</v>
      </c>
      <c r="B45" s="197"/>
      <c r="C45" s="197"/>
      <c r="D45" s="197"/>
      <c r="E45" s="197"/>
      <c r="F45" s="197"/>
      <c r="H45" s="13" t="s">
        <v>291</v>
      </c>
      <c r="I45" s="197"/>
      <c r="J45" s="197"/>
      <c r="K45" s="197"/>
      <c r="L45" s="197"/>
      <c r="M45" s="197"/>
      <c r="N45" s="14"/>
      <c r="O45" s="14"/>
    </row>
    <row r="46" spans="1:15" x14ac:dyDescent="0.25">
      <c r="A46" s="13" t="s">
        <v>291</v>
      </c>
      <c r="B46" s="197"/>
      <c r="C46" s="197"/>
      <c r="D46" s="197"/>
      <c r="E46" s="197"/>
      <c r="F46" s="197"/>
      <c r="H46" s="13" t="s">
        <v>291</v>
      </c>
      <c r="I46" s="197"/>
      <c r="J46" s="197"/>
      <c r="K46" s="197"/>
      <c r="L46" s="197"/>
      <c r="M46" s="197"/>
      <c r="N46" s="14"/>
      <c r="O46" s="14"/>
    </row>
    <row r="47" spans="1:15" x14ac:dyDescent="0.25">
      <c r="A47" s="13" t="s">
        <v>291</v>
      </c>
      <c r="B47" s="197"/>
      <c r="C47" s="197"/>
      <c r="D47" s="197"/>
      <c r="E47" s="197"/>
      <c r="F47" s="197"/>
      <c r="H47" s="13" t="s">
        <v>291</v>
      </c>
      <c r="I47" s="197"/>
      <c r="J47" s="197"/>
      <c r="K47" s="197"/>
      <c r="L47" s="197"/>
      <c r="M47" s="197"/>
      <c r="N47" s="14"/>
      <c r="O47" s="14"/>
    </row>
    <row r="48" spans="1:15" x14ac:dyDescent="0.25">
      <c r="A48" s="13" t="s">
        <v>291</v>
      </c>
      <c r="B48" s="197"/>
      <c r="C48" s="197"/>
      <c r="D48" s="197"/>
      <c r="E48" s="197"/>
      <c r="F48" s="197"/>
      <c r="H48" s="13" t="s">
        <v>291</v>
      </c>
      <c r="I48" s="197"/>
      <c r="J48" s="197"/>
      <c r="K48" s="197"/>
      <c r="L48" s="197"/>
      <c r="M48" s="197"/>
      <c r="N48" s="14"/>
      <c r="O48" s="14"/>
    </row>
    <row r="49" spans="1:15" x14ac:dyDescent="0.25">
      <c r="A49" s="13" t="s">
        <v>291</v>
      </c>
      <c r="B49" s="197"/>
      <c r="C49" s="197"/>
      <c r="D49" s="197"/>
      <c r="E49" s="197"/>
      <c r="F49" s="197"/>
      <c r="H49" s="13" t="s">
        <v>291</v>
      </c>
      <c r="I49" s="197"/>
      <c r="J49" s="197"/>
      <c r="K49" s="197"/>
      <c r="L49" s="197"/>
      <c r="M49" s="197"/>
      <c r="N49" s="14"/>
      <c r="O49" s="14"/>
    </row>
    <row r="50" spans="1:15" x14ac:dyDescent="0.25">
      <c r="A50" s="13" t="s">
        <v>291</v>
      </c>
      <c r="B50" s="197"/>
      <c r="C50" s="197"/>
      <c r="D50" s="197"/>
      <c r="E50" s="197"/>
      <c r="F50" s="197"/>
      <c r="H50" s="13" t="s">
        <v>291</v>
      </c>
      <c r="I50" s="197"/>
      <c r="J50" s="197"/>
      <c r="K50" s="197"/>
      <c r="L50" s="197"/>
      <c r="M50" s="197"/>
      <c r="N50" s="14"/>
      <c r="O50" s="14"/>
    </row>
    <row r="51" spans="1:15" x14ac:dyDescent="0.25">
      <c r="A51" s="13" t="s">
        <v>291</v>
      </c>
      <c r="B51" s="197"/>
      <c r="C51" s="197"/>
      <c r="D51" s="197"/>
      <c r="E51" s="197"/>
      <c r="F51" s="197"/>
      <c r="H51" s="13" t="s">
        <v>291</v>
      </c>
      <c r="I51" s="197"/>
      <c r="J51" s="197"/>
      <c r="K51" s="197"/>
      <c r="L51" s="197"/>
      <c r="M51" s="197"/>
      <c r="N51" s="14"/>
      <c r="O51" s="14"/>
    </row>
    <row r="52" spans="1:15" x14ac:dyDescent="0.25">
      <c r="A52" s="13" t="s">
        <v>291</v>
      </c>
      <c r="B52" s="197"/>
      <c r="C52" s="197"/>
      <c r="D52" s="197"/>
      <c r="E52" s="197"/>
      <c r="F52" s="197"/>
      <c r="H52" s="13" t="s">
        <v>291</v>
      </c>
      <c r="I52" s="197"/>
      <c r="J52" s="197"/>
      <c r="K52" s="197"/>
      <c r="L52" s="197"/>
      <c r="M52" s="197"/>
      <c r="N52" s="14"/>
      <c r="O52" s="14"/>
    </row>
    <row r="53" spans="1:15" x14ac:dyDescent="0.25">
      <c r="A53" s="13" t="s">
        <v>291</v>
      </c>
      <c r="B53" s="197"/>
      <c r="C53" s="197"/>
      <c r="D53" s="197"/>
      <c r="E53" s="197"/>
      <c r="F53" s="197"/>
      <c r="H53" s="13" t="s">
        <v>291</v>
      </c>
      <c r="I53" s="197"/>
      <c r="J53" s="197"/>
      <c r="K53" s="197"/>
      <c r="L53" s="197"/>
      <c r="M53" s="197"/>
      <c r="N53" s="14"/>
      <c r="O53" s="14"/>
    </row>
    <row r="54" spans="1:15" x14ac:dyDescent="0.25">
      <c r="A54" s="13" t="s">
        <v>291</v>
      </c>
      <c r="B54" s="197"/>
      <c r="C54" s="197"/>
      <c r="D54" s="197"/>
      <c r="E54" s="197"/>
      <c r="F54" s="197"/>
      <c r="H54" s="13" t="s">
        <v>291</v>
      </c>
      <c r="I54" s="197"/>
      <c r="J54" s="197"/>
      <c r="K54" s="197"/>
      <c r="L54" s="197"/>
      <c r="M54" s="197"/>
      <c r="N54" s="14"/>
      <c r="O54" s="14"/>
    </row>
    <row r="55" spans="1:15" x14ac:dyDescent="0.25">
      <c r="A55" s="13" t="s">
        <v>291</v>
      </c>
      <c r="B55" s="197"/>
      <c r="C55" s="197"/>
      <c r="D55" s="197"/>
      <c r="E55" s="197"/>
      <c r="F55" s="197"/>
      <c r="H55" s="13" t="s">
        <v>291</v>
      </c>
      <c r="I55" s="197"/>
      <c r="J55" s="197"/>
      <c r="K55" s="197"/>
      <c r="L55" s="197"/>
      <c r="M55" s="197"/>
      <c r="N55" s="14"/>
      <c r="O55" s="14"/>
    </row>
    <row r="56" spans="1:15" x14ac:dyDescent="0.25">
      <c r="A56" s="13" t="s">
        <v>291</v>
      </c>
      <c r="B56" s="197"/>
      <c r="C56" s="197"/>
      <c r="D56" s="197"/>
      <c r="E56" s="197"/>
      <c r="F56" s="197"/>
      <c r="H56" s="13" t="s">
        <v>291</v>
      </c>
      <c r="I56" s="197"/>
      <c r="J56" s="197"/>
      <c r="K56" s="197"/>
      <c r="L56" s="197"/>
      <c r="M56" s="197"/>
      <c r="N56" s="14"/>
      <c r="O56" s="14"/>
    </row>
    <row r="57" spans="1:15" x14ac:dyDescent="0.25">
      <c r="A57" s="13" t="s">
        <v>291</v>
      </c>
      <c r="B57" s="197"/>
      <c r="C57" s="197"/>
      <c r="D57" s="197"/>
      <c r="E57" s="197"/>
      <c r="F57" s="197"/>
      <c r="H57" s="13" t="s">
        <v>291</v>
      </c>
      <c r="I57" s="197"/>
      <c r="J57" s="197"/>
      <c r="K57" s="197"/>
      <c r="L57" s="197"/>
      <c r="M57" s="197"/>
      <c r="N57" s="14"/>
      <c r="O57" s="14"/>
    </row>
    <row r="58" spans="1:15" x14ac:dyDescent="0.25">
      <c r="A58" s="13" t="s">
        <v>291</v>
      </c>
      <c r="B58" s="197"/>
      <c r="C58" s="197"/>
      <c r="D58" s="197"/>
      <c r="E58" s="197"/>
      <c r="F58" s="197"/>
      <c r="H58" s="13" t="s">
        <v>291</v>
      </c>
      <c r="I58" s="197"/>
      <c r="J58" s="197"/>
      <c r="K58" s="197"/>
      <c r="L58" s="197"/>
      <c r="M58" s="197"/>
      <c r="N58" s="14"/>
      <c r="O58" s="14"/>
    </row>
    <row r="59" spans="1:15" x14ac:dyDescent="0.25">
      <c r="A59" s="13" t="s">
        <v>291</v>
      </c>
      <c r="B59" s="197"/>
      <c r="C59" s="197"/>
      <c r="D59" s="197"/>
      <c r="E59" s="197"/>
      <c r="F59" s="197"/>
      <c r="H59" s="13" t="s">
        <v>291</v>
      </c>
      <c r="I59" s="197"/>
      <c r="J59" s="197"/>
      <c r="K59" s="197"/>
      <c r="L59" s="197"/>
      <c r="M59" s="197"/>
      <c r="N59" s="14"/>
      <c r="O59" s="14"/>
    </row>
    <row r="60" spans="1:15" x14ac:dyDescent="0.25">
      <c r="A60" s="13" t="s">
        <v>291</v>
      </c>
      <c r="B60" s="197"/>
      <c r="C60" s="197"/>
      <c r="D60" s="197"/>
      <c r="E60" s="197"/>
      <c r="F60" s="197"/>
      <c r="H60" s="13" t="s">
        <v>291</v>
      </c>
      <c r="I60" s="197"/>
      <c r="J60" s="197"/>
      <c r="K60" s="197"/>
      <c r="L60" s="197"/>
      <c r="M60" s="197"/>
      <c r="N60" s="14"/>
      <c r="O60" s="14"/>
    </row>
    <row r="61" spans="1:15" x14ac:dyDescent="0.25">
      <c r="A61" s="13" t="s">
        <v>291</v>
      </c>
      <c r="B61" s="197"/>
      <c r="C61" s="197"/>
      <c r="D61" s="197"/>
      <c r="E61" s="197"/>
      <c r="F61" s="197"/>
      <c r="H61" s="13" t="s">
        <v>291</v>
      </c>
      <c r="I61" s="197"/>
      <c r="J61" s="197"/>
      <c r="K61" s="197"/>
      <c r="L61" s="197"/>
      <c r="M61" s="197"/>
      <c r="N61" s="14"/>
      <c r="O61" s="14"/>
    </row>
    <row r="62" spans="1:15" x14ac:dyDescent="0.25">
      <c r="A62" s="13" t="s">
        <v>291</v>
      </c>
      <c r="B62" s="197"/>
      <c r="C62" s="197"/>
      <c r="D62" s="197"/>
      <c r="E62" s="197"/>
      <c r="F62" s="197"/>
      <c r="H62" s="13" t="s">
        <v>291</v>
      </c>
      <c r="I62" s="197"/>
      <c r="J62" s="197"/>
      <c r="K62" s="197"/>
      <c r="L62" s="197"/>
      <c r="M62" s="197"/>
      <c r="N62" s="14"/>
      <c r="O62" s="14"/>
    </row>
    <row r="63" spans="1:15" x14ac:dyDescent="0.25">
      <c r="A63" s="13" t="s">
        <v>291</v>
      </c>
      <c r="B63" s="197"/>
      <c r="C63" s="197"/>
      <c r="D63" s="197"/>
      <c r="E63" s="197"/>
      <c r="F63" s="197"/>
      <c r="H63" s="13" t="s">
        <v>291</v>
      </c>
      <c r="I63" s="197"/>
      <c r="J63" s="197"/>
      <c r="K63" s="197"/>
      <c r="L63" s="197"/>
      <c r="M63" s="197"/>
      <c r="N63" s="14"/>
      <c r="O63" s="14"/>
    </row>
    <row r="64" spans="1:15" x14ac:dyDescent="0.25">
      <c r="A64" s="13" t="s">
        <v>291</v>
      </c>
      <c r="B64" s="197"/>
      <c r="C64" s="197"/>
      <c r="D64" s="197"/>
      <c r="E64" s="197"/>
      <c r="F64" s="197"/>
      <c r="H64" s="13" t="s">
        <v>291</v>
      </c>
      <c r="I64" s="197"/>
      <c r="J64" s="197"/>
      <c r="K64" s="197"/>
      <c r="L64" s="197"/>
      <c r="M64" s="197"/>
      <c r="N64" s="14"/>
      <c r="O64" s="14"/>
    </row>
    <row r="65" spans="1:15" x14ac:dyDescent="0.25">
      <c r="A65" s="13" t="s">
        <v>291</v>
      </c>
      <c r="B65" s="197"/>
      <c r="C65" s="197"/>
      <c r="D65" s="197"/>
      <c r="E65" s="197"/>
      <c r="F65" s="197"/>
      <c r="H65" s="13" t="s">
        <v>291</v>
      </c>
      <c r="I65" s="197"/>
      <c r="J65" s="197"/>
      <c r="K65" s="197"/>
      <c r="L65" s="197"/>
      <c r="M65" s="197"/>
      <c r="N65" s="14"/>
      <c r="O65" s="14"/>
    </row>
    <row r="66" spans="1:15" x14ac:dyDescent="0.25">
      <c r="A66" s="13" t="s">
        <v>291</v>
      </c>
      <c r="B66" s="197"/>
      <c r="C66" s="197"/>
      <c r="D66" s="197"/>
      <c r="E66" s="197"/>
      <c r="F66" s="197"/>
      <c r="H66" s="13" t="s">
        <v>291</v>
      </c>
      <c r="I66" s="197"/>
      <c r="J66" s="197"/>
      <c r="K66" s="197"/>
      <c r="L66" s="197"/>
      <c r="M66" s="197"/>
      <c r="N66" s="14"/>
      <c r="O66" s="14"/>
    </row>
    <row r="67" spans="1:15" x14ac:dyDescent="0.25">
      <c r="A67" s="13" t="s">
        <v>291</v>
      </c>
      <c r="B67" s="197"/>
      <c r="C67" s="197"/>
      <c r="D67" s="197"/>
      <c r="E67" s="197"/>
      <c r="F67" s="197"/>
      <c r="H67" s="13" t="s">
        <v>291</v>
      </c>
      <c r="I67" s="197"/>
      <c r="J67" s="197"/>
      <c r="K67" s="197"/>
      <c r="L67" s="197"/>
      <c r="M67" s="197"/>
      <c r="N67" s="14"/>
      <c r="O67" s="14"/>
    </row>
    <row r="68" spans="1:15" x14ac:dyDescent="0.25">
      <c r="A68" s="13" t="s">
        <v>291</v>
      </c>
      <c r="B68" s="197"/>
      <c r="C68" s="197"/>
      <c r="D68" s="197"/>
      <c r="E68" s="197"/>
      <c r="F68" s="197"/>
      <c r="H68" s="13" t="s">
        <v>291</v>
      </c>
      <c r="I68" s="197"/>
      <c r="J68" s="197"/>
      <c r="K68" s="197"/>
      <c r="L68" s="197"/>
      <c r="M68" s="197"/>
      <c r="N68" s="14"/>
      <c r="O68" s="14"/>
    </row>
    <row r="69" spans="1:15" x14ac:dyDescent="0.25">
      <c r="A69" s="13" t="s">
        <v>291</v>
      </c>
      <c r="B69" s="197"/>
      <c r="C69" s="197"/>
      <c r="D69" s="197"/>
      <c r="E69" s="197"/>
      <c r="F69" s="197"/>
      <c r="H69" s="13" t="s">
        <v>291</v>
      </c>
      <c r="I69" s="197"/>
      <c r="J69" s="197"/>
      <c r="K69" s="197"/>
      <c r="L69" s="197"/>
      <c r="M69" s="197"/>
      <c r="N69" s="14"/>
      <c r="O69" s="14"/>
    </row>
    <row r="70" spans="1:15" x14ac:dyDescent="0.25">
      <c r="A70" s="13" t="s">
        <v>291</v>
      </c>
      <c r="B70" s="197"/>
      <c r="C70" s="197"/>
      <c r="D70" s="197"/>
      <c r="E70" s="197"/>
      <c r="F70" s="197"/>
      <c r="H70" s="13" t="s">
        <v>291</v>
      </c>
      <c r="I70" s="197"/>
      <c r="J70" s="197"/>
      <c r="K70" s="197"/>
      <c r="L70" s="197"/>
      <c r="M70" s="197"/>
      <c r="N70" s="14"/>
      <c r="O70" s="14"/>
    </row>
    <row r="71" spans="1:15" x14ac:dyDescent="0.25">
      <c r="A71" s="13" t="s">
        <v>291</v>
      </c>
      <c r="B71" s="197"/>
      <c r="C71" s="197"/>
      <c r="D71" s="197"/>
      <c r="E71" s="197"/>
      <c r="F71" s="197"/>
      <c r="H71" s="13" t="s">
        <v>291</v>
      </c>
      <c r="I71" s="197"/>
      <c r="J71" s="197"/>
      <c r="K71" s="197"/>
      <c r="L71" s="197"/>
      <c r="M71" s="197"/>
      <c r="N71" s="14"/>
      <c r="O71" s="14"/>
    </row>
    <row r="72" spans="1:15" x14ac:dyDescent="0.25">
      <c r="A72" s="13" t="s">
        <v>291</v>
      </c>
      <c r="B72" s="197"/>
      <c r="C72" s="197"/>
      <c r="D72" s="197"/>
      <c r="E72" s="197"/>
      <c r="F72" s="197"/>
      <c r="H72" s="13" t="s">
        <v>291</v>
      </c>
      <c r="I72" s="197"/>
      <c r="J72" s="197"/>
      <c r="K72" s="197"/>
      <c r="L72" s="197"/>
      <c r="M72" s="197"/>
      <c r="N72" s="14"/>
      <c r="O72" s="14"/>
    </row>
    <row r="73" spans="1:15" x14ac:dyDescent="0.25">
      <c r="A73" s="13" t="s">
        <v>291</v>
      </c>
      <c r="B73" s="197"/>
      <c r="C73" s="197"/>
      <c r="D73" s="197"/>
      <c r="E73" s="197"/>
      <c r="F73" s="197"/>
      <c r="H73" s="13" t="s">
        <v>291</v>
      </c>
      <c r="I73" s="197"/>
      <c r="J73" s="197"/>
      <c r="K73" s="197"/>
      <c r="L73" s="197"/>
      <c r="M73" s="197"/>
      <c r="N73" s="14"/>
      <c r="O73" s="14"/>
    </row>
    <row r="74" spans="1:15" x14ac:dyDescent="0.25">
      <c r="A74" s="13" t="s">
        <v>291</v>
      </c>
      <c r="B74" s="197"/>
      <c r="C74" s="197"/>
      <c r="D74" s="197"/>
      <c r="E74" s="197"/>
      <c r="F74" s="197"/>
      <c r="H74" s="13" t="s">
        <v>291</v>
      </c>
      <c r="I74" s="197"/>
      <c r="J74" s="197"/>
      <c r="K74" s="197"/>
      <c r="L74" s="197"/>
      <c r="M74" s="197"/>
      <c r="N74" s="14"/>
      <c r="O74" s="14"/>
    </row>
    <row r="75" spans="1:15" x14ac:dyDescent="0.25">
      <c r="A75" s="13" t="s">
        <v>291</v>
      </c>
      <c r="B75" s="197"/>
      <c r="C75" s="197"/>
      <c r="D75" s="197"/>
      <c r="E75" s="197"/>
      <c r="F75" s="197"/>
      <c r="H75" s="13" t="s">
        <v>291</v>
      </c>
      <c r="I75" s="197"/>
      <c r="J75" s="197"/>
      <c r="K75" s="197"/>
      <c r="L75" s="197"/>
      <c r="M75" s="197"/>
      <c r="N75" s="14"/>
      <c r="O75" s="14"/>
    </row>
    <row r="76" spans="1:15" x14ac:dyDescent="0.25">
      <c r="A76" s="13" t="s">
        <v>291</v>
      </c>
      <c r="B76" s="197"/>
      <c r="C76" s="197"/>
      <c r="D76" s="197"/>
      <c r="E76" s="197"/>
      <c r="F76" s="197"/>
      <c r="H76" s="13" t="s">
        <v>291</v>
      </c>
      <c r="I76" s="197"/>
      <c r="J76" s="197"/>
      <c r="K76" s="197"/>
      <c r="L76" s="197"/>
      <c r="M76" s="197"/>
      <c r="N76" s="14"/>
      <c r="O76" s="14"/>
    </row>
    <row r="77" spans="1:15" x14ac:dyDescent="0.25">
      <c r="A77" s="13" t="s">
        <v>291</v>
      </c>
      <c r="B77" s="197"/>
      <c r="C77" s="197"/>
      <c r="D77" s="197"/>
      <c r="E77" s="197"/>
      <c r="F77" s="197"/>
      <c r="H77" s="13" t="s">
        <v>291</v>
      </c>
      <c r="I77" s="197"/>
      <c r="J77" s="197"/>
      <c r="K77" s="197"/>
      <c r="L77" s="197"/>
      <c r="M77" s="197"/>
      <c r="N77" s="14"/>
      <c r="O77" s="14"/>
    </row>
    <row r="78" spans="1:15" x14ac:dyDescent="0.25">
      <c r="A78" s="13" t="s">
        <v>291</v>
      </c>
      <c r="B78" s="197"/>
      <c r="C78" s="197"/>
      <c r="D78" s="197"/>
      <c r="E78" s="197"/>
      <c r="F78" s="197"/>
      <c r="H78" s="13" t="s">
        <v>291</v>
      </c>
      <c r="I78" s="197"/>
      <c r="J78" s="197"/>
      <c r="K78" s="197"/>
      <c r="L78" s="197"/>
      <c r="M78" s="197"/>
      <c r="N78" s="14"/>
      <c r="O78" s="14"/>
    </row>
    <row r="79" spans="1:15" x14ac:dyDescent="0.25">
      <c r="A79" s="13" t="s">
        <v>291</v>
      </c>
      <c r="B79" s="197"/>
      <c r="C79" s="197"/>
      <c r="D79" s="197"/>
      <c r="E79" s="197"/>
      <c r="F79" s="197"/>
      <c r="H79" s="13" t="s">
        <v>291</v>
      </c>
      <c r="I79" s="197"/>
      <c r="J79" s="197"/>
      <c r="K79" s="197"/>
      <c r="L79" s="197"/>
      <c r="M79" s="197"/>
      <c r="N79" s="14"/>
      <c r="O79" s="14"/>
    </row>
    <row r="80" spans="1:15" x14ac:dyDescent="0.25">
      <c r="A80" s="13" t="s">
        <v>291</v>
      </c>
      <c r="B80" s="197"/>
      <c r="C80" s="197"/>
      <c r="D80" s="197"/>
      <c r="E80" s="197"/>
      <c r="F80" s="197"/>
      <c r="H80" s="13" t="s">
        <v>291</v>
      </c>
      <c r="I80" s="197"/>
      <c r="J80" s="197"/>
      <c r="K80" s="197"/>
      <c r="L80" s="197"/>
      <c r="M80" s="197"/>
      <c r="N80" s="14"/>
      <c r="O80" s="14"/>
    </row>
    <row r="81" spans="1:15" x14ac:dyDescent="0.25">
      <c r="A81" s="13" t="s">
        <v>291</v>
      </c>
      <c r="B81" s="197"/>
      <c r="C81" s="197"/>
      <c r="D81" s="197"/>
      <c r="E81" s="197"/>
      <c r="F81" s="197"/>
      <c r="H81" s="13" t="s">
        <v>291</v>
      </c>
      <c r="I81" s="197"/>
      <c r="J81" s="197"/>
      <c r="K81" s="197"/>
      <c r="L81" s="197"/>
      <c r="M81" s="197"/>
      <c r="N81" s="14"/>
      <c r="O81" s="14"/>
    </row>
    <row r="82" spans="1:15" x14ac:dyDescent="0.25">
      <c r="A82" s="13" t="s">
        <v>291</v>
      </c>
      <c r="B82" s="197"/>
      <c r="C82" s="197"/>
      <c r="D82" s="197"/>
      <c r="E82" s="197"/>
      <c r="F82" s="197"/>
      <c r="H82" s="13" t="s">
        <v>291</v>
      </c>
      <c r="I82" s="197"/>
      <c r="J82" s="197"/>
      <c r="K82" s="197"/>
      <c r="L82" s="197"/>
      <c r="M82" s="197"/>
      <c r="N82" s="14"/>
      <c r="O82" s="14"/>
    </row>
    <row r="83" spans="1:15" x14ac:dyDescent="0.25">
      <c r="A83" s="13" t="s">
        <v>291</v>
      </c>
      <c r="B83" s="197"/>
      <c r="C83" s="197"/>
      <c r="D83" s="197"/>
      <c r="E83" s="197"/>
      <c r="F83" s="197"/>
      <c r="H83" s="13" t="s">
        <v>291</v>
      </c>
      <c r="I83" s="197"/>
      <c r="J83" s="197"/>
      <c r="K83" s="197"/>
      <c r="L83" s="197"/>
      <c r="M83" s="197"/>
      <c r="N83" s="14"/>
      <c r="O83" s="14"/>
    </row>
    <row r="84" spans="1:15" x14ac:dyDescent="0.25">
      <c r="A84" s="13" t="s">
        <v>291</v>
      </c>
      <c r="B84" s="197"/>
      <c r="C84" s="197"/>
      <c r="D84" s="197"/>
      <c r="E84" s="197"/>
      <c r="F84" s="197"/>
      <c r="H84" s="13" t="s">
        <v>291</v>
      </c>
      <c r="I84" s="197"/>
      <c r="J84" s="197"/>
      <c r="K84" s="197"/>
      <c r="L84" s="197"/>
      <c r="M84" s="197"/>
      <c r="N84" s="14"/>
      <c r="O84" s="14"/>
    </row>
    <row r="85" spans="1:15" x14ac:dyDescent="0.25">
      <c r="A85" s="13" t="s">
        <v>291</v>
      </c>
      <c r="B85" s="197"/>
      <c r="C85" s="197"/>
      <c r="D85" s="197"/>
      <c r="E85" s="197"/>
      <c r="F85" s="197"/>
      <c r="H85" s="13" t="s">
        <v>291</v>
      </c>
      <c r="I85" s="197"/>
      <c r="J85" s="197"/>
      <c r="K85" s="197"/>
      <c r="L85" s="197"/>
      <c r="M85" s="197"/>
      <c r="N85" s="14"/>
      <c r="O85" s="14"/>
    </row>
    <row r="86" spans="1:15" x14ac:dyDescent="0.25">
      <c r="A86" s="13" t="s">
        <v>291</v>
      </c>
      <c r="B86" s="197"/>
      <c r="C86" s="197"/>
      <c r="D86" s="197"/>
      <c r="E86" s="197"/>
      <c r="F86" s="197"/>
      <c r="H86" s="13" t="s">
        <v>291</v>
      </c>
      <c r="I86" s="197"/>
      <c r="J86" s="197"/>
      <c r="K86" s="197"/>
      <c r="L86" s="197"/>
      <c r="M86" s="197"/>
      <c r="N86" s="14"/>
      <c r="O86" s="14"/>
    </row>
    <row r="87" spans="1:15" x14ac:dyDescent="0.25">
      <c r="A87" s="13" t="s">
        <v>291</v>
      </c>
      <c r="B87" s="197"/>
      <c r="C87" s="197"/>
      <c r="D87" s="197"/>
      <c r="E87" s="197"/>
      <c r="F87" s="197"/>
      <c r="H87" s="13" t="s">
        <v>291</v>
      </c>
      <c r="I87" s="197"/>
      <c r="J87" s="197"/>
      <c r="K87" s="197"/>
      <c r="L87" s="197"/>
      <c r="M87" s="197"/>
      <c r="N87" s="14"/>
      <c r="O87" s="14"/>
    </row>
    <row r="88" spans="1:15" x14ac:dyDescent="0.25">
      <c r="A88" s="13" t="s">
        <v>291</v>
      </c>
      <c r="B88" s="197"/>
      <c r="C88" s="197"/>
      <c r="D88" s="197"/>
      <c r="E88" s="197"/>
      <c r="F88" s="197"/>
      <c r="H88" s="13" t="s">
        <v>291</v>
      </c>
      <c r="I88" s="197"/>
      <c r="J88" s="197"/>
      <c r="K88" s="197"/>
      <c r="L88" s="197"/>
      <c r="M88" s="197"/>
      <c r="N88" s="14"/>
      <c r="O88" s="14"/>
    </row>
    <row r="89" spans="1:15" x14ac:dyDescent="0.25">
      <c r="A89" s="13" t="s">
        <v>291</v>
      </c>
      <c r="B89" s="197"/>
      <c r="C89" s="197"/>
      <c r="D89" s="197"/>
      <c r="E89" s="197"/>
      <c r="F89" s="197"/>
      <c r="H89" s="13" t="s">
        <v>291</v>
      </c>
      <c r="I89" s="197"/>
      <c r="J89" s="197"/>
      <c r="K89" s="197"/>
      <c r="L89" s="197"/>
      <c r="M89" s="197"/>
      <c r="N89" s="14"/>
      <c r="O89" s="14"/>
    </row>
    <row r="90" spans="1:15" x14ac:dyDescent="0.25">
      <c r="A90" s="13" t="s">
        <v>291</v>
      </c>
      <c r="B90" s="197"/>
      <c r="C90" s="197"/>
      <c r="D90" s="197"/>
      <c r="E90" s="197"/>
      <c r="F90" s="197"/>
      <c r="H90" s="13" t="s">
        <v>291</v>
      </c>
      <c r="I90" s="197"/>
      <c r="J90" s="197"/>
      <c r="K90" s="197"/>
      <c r="L90" s="197"/>
      <c r="M90" s="197"/>
      <c r="N90" s="14"/>
      <c r="O90" s="14"/>
    </row>
    <row r="91" spans="1:15" x14ac:dyDescent="0.25">
      <c r="A91" s="13" t="s">
        <v>291</v>
      </c>
      <c r="B91" s="197"/>
      <c r="C91" s="197"/>
      <c r="D91" s="197"/>
      <c r="E91" s="197"/>
      <c r="F91" s="197"/>
      <c r="H91" s="13" t="s">
        <v>291</v>
      </c>
      <c r="I91" s="197"/>
      <c r="J91" s="197"/>
      <c r="K91" s="197"/>
      <c r="L91" s="197"/>
      <c r="M91" s="197"/>
      <c r="N91" s="14"/>
      <c r="O91" s="14"/>
    </row>
    <row r="92" spans="1:15" x14ac:dyDescent="0.25">
      <c r="A92" s="13" t="s">
        <v>291</v>
      </c>
      <c r="B92" s="197"/>
      <c r="C92" s="197"/>
      <c r="D92" s="197"/>
      <c r="E92" s="197"/>
      <c r="F92" s="197"/>
      <c r="H92" s="13" t="s">
        <v>291</v>
      </c>
      <c r="I92" s="197"/>
      <c r="J92" s="197"/>
      <c r="K92" s="197"/>
      <c r="L92" s="197"/>
      <c r="M92" s="197"/>
      <c r="N92" s="14"/>
      <c r="O92" s="14"/>
    </row>
    <row r="93" spans="1:15" x14ac:dyDescent="0.25">
      <c r="A93" s="13" t="s">
        <v>291</v>
      </c>
      <c r="B93" s="197"/>
      <c r="C93" s="197"/>
      <c r="D93" s="197"/>
      <c r="E93" s="197"/>
      <c r="F93" s="197"/>
      <c r="H93" s="13" t="s">
        <v>291</v>
      </c>
      <c r="I93" s="197"/>
      <c r="J93" s="197"/>
      <c r="K93" s="197"/>
      <c r="L93" s="197"/>
      <c r="M93" s="197"/>
      <c r="N93" s="14"/>
      <c r="O93" s="14"/>
    </row>
    <row r="94" spans="1:15" x14ac:dyDescent="0.25">
      <c r="A94" s="13" t="s">
        <v>291</v>
      </c>
      <c r="B94" s="197"/>
      <c r="C94" s="197"/>
      <c r="D94" s="197"/>
      <c r="E94" s="197"/>
      <c r="F94" s="197"/>
      <c r="H94" s="13" t="s">
        <v>291</v>
      </c>
      <c r="I94" s="197"/>
      <c r="J94" s="197"/>
      <c r="K94" s="197"/>
      <c r="L94" s="197"/>
      <c r="M94" s="197"/>
      <c r="N94" s="14"/>
      <c r="O94" s="14"/>
    </row>
    <row r="95" spans="1:15" x14ac:dyDescent="0.25">
      <c r="A95" s="13" t="s">
        <v>291</v>
      </c>
      <c r="B95" s="197"/>
      <c r="C95" s="197"/>
      <c r="D95" s="197"/>
      <c r="E95" s="197"/>
      <c r="F95" s="197"/>
      <c r="H95" s="13" t="s">
        <v>291</v>
      </c>
      <c r="I95" s="197"/>
      <c r="J95" s="197"/>
      <c r="K95" s="197"/>
      <c r="L95" s="197"/>
      <c r="M95" s="197"/>
      <c r="N95" s="14"/>
      <c r="O95" s="14"/>
    </row>
    <row r="96" spans="1:15" x14ac:dyDescent="0.25">
      <c r="A96" s="13" t="s">
        <v>291</v>
      </c>
      <c r="B96" s="197"/>
      <c r="C96" s="197"/>
      <c r="D96" s="197"/>
      <c r="E96" s="197"/>
      <c r="F96" s="197"/>
      <c r="H96" s="13" t="s">
        <v>291</v>
      </c>
      <c r="I96" s="197"/>
      <c r="J96" s="197"/>
      <c r="K96" s="197"/>
      <c r="L96" s="197"/>
      <c r="M96" s="197"/>
      <c r="N96" s="14"/>
      <c r="O96" s="14"/>
    </row>
    <row r="97" spans="1:15" x14ac:dyDescent="0.25">
      <c r="A97" s="13" t="s">
        <v>291</v>
      </c>
      <c r="B97" s="197"/>
      <c r="C97" s="197"/>
      <c r="D97" s="197"/>
      <c r="E97" s="197"/>
      <c r="F97" s="197"/>
      <c r="H97" s="13" t="s">
        <v>291</v>
      </c>
      <c r="I97" s="197"/>
      <c r="J97" s="197"/>
      <c r="K97" s="197"/>
      <c r="L97" s="197"/>
      <c r="M97" s="197"/>
      <c r="N97" s="14"/>
      <c r="O97" s="14"/>
    </row>
    <row r="98" spans="1:15" x14ac:dyDescent="0.25">
      <c r="A98" s="13" t="s">
        <v>291</v>
      </c>
      <c r="B98" s="197"/>
      <c r="C98" s="197"/>
      <c r="D98" s="197"/>
      <c r="E98" s="197"/>
      <c r="F98" s="197"/>
      <c r="H98" s="13" t="s">
        <v>291</v>
      </c>
      <c r="I98" s="197"/>
      <c r="J98" s="197"/>
      <c r="K98" s="197"/>
      <c r="L98" s="197"/>
      <c r="M98" s="197"/>
      <c r="N98" s="14"/>
      <c r="O98" s="14"/>
    </row>
    <row r="99" spans="1:15" x14ac:dyDescent="0.25">
      <c r="A99" s="13" t="s">
        <v>291</v>
      </c>
      <c r="B99" s="197"/>
      <c r="C99" s="197"/>
      <c r="D99" s="197"/>
      <c r="E99" s="197"/>
      <c r="F99" s="197"/>
      <c r="H99" s="13" t="s">
        <v>291</v>
      </c>
      <c r="I99" s="197"/>
      <c r="J99" s="197"/>
      <c r="K99" s="197"/>
      <c r="L99" s="197"/>
      <c r="M99" s="197"/>
      <c r="N99" s="14"/>
      <c r="O99" s="14"/>
    </row>
    <row r="100" spans="1:15" x14ac:dyDescent="0.25">
      <c r="A100" s="13" t="s">
        <v>291</v>
      </c>
      <c r="B100" s="197"/>
      <c r="C100" s="197"/>
      <c r="D100" s="197"/>
      <c r="E100" s="197"/>
      <c r="F100" s="197"/>
      <c r="H100" s="13" t="s">
        <v>291</v>
      </c>
      <c r="I100" s="197"/>
      <c r="J100" s="197"/>
      <c r="K100" s="197"/>
      <c r="L100" s="197"/>
      <c r="M100" s="197"/>
      <c r="N100" s="14"/>
      <c r="O100" s="14"/>
    </row>
    <row r="101" spans="1:15" x14ac:dyDescent="0.25">
      <c r="A101" s="13" t="s">
        <v>291</v>
      </c>
      <c r="B101" s="197"/>
      <c r="C101" s="197"/>
      <c r="D101" s="197"/>
      <c r="E101" s="197"/>
      <c r="F101" s="197"/>
      <c r="H101" s="13" t="s">
        <v>291</v>
      </c>
      <c r="I101" s="197"/>
      <c r="J101" s="197"/>
      <c r="K101" s="197"/>
      <c r="L101" s="197"/>
      <c r="M101" s="197"/>
      <c r="N101" s="14"/>
      <c r="O101" s="14"/>
    </row>
    <row r="102" spans="1:15" x14ac:dyDescent="0.25">
      <c r="A102" s="13" t="s">
        <v>291</v>
      </c>
      <c r="B102" s="197"/>
      <c r="C102" s="197"/>
      <c r="D102" s="197"/>
      <c r="E102" s="197"/>
      <c r="F102" s="197"/>
      <c r="H102" s="13" t="s">
        <v>291</v>
      </c>
      <c r="I102" s="197"/>
      <c r="J102" s="197"/>
      <c r="K102" s="197"/>
      <c r="L102" s="197"/>
      <c r="M102" s="197"/>
      <c r="N102" s="14"/>
      <c r="O102" s="14"/>
    </row>
    <row r="103" spans="1:15" x14ac:dyDescent="0.25">
      <c r="A103" s="13" t="s">
        <v>291</v>
      </c>
      <c r="B103" s="197"/>
      <c r="C103" s="197"/>
      <c r="D103" s="197"/>
      <c r="E103" s="197"/>
      <c r="F103" s="197"/>
      <c r="H103" s="13" t="s">
        <v>291</v>
      </c>
      <c r="I103" s="197"/>
      <c r="J103" s="197"/>
      <c r="K103" s="197"/>
      <c r="L103" s="197"/>
      <c r="M103" s="197"/>
      <c r="N103" s="14"/>
      <c r="O103" s="14"/>
    </row>
    <row r="104" spans="1:15" x14ac:dyDescent="0.25">
      <c r="A104" s="13" t="s">
        <v>291</v>
      </c>
      <c r="B104" s="197"/>
      <c r="C104" s="197"/>
      <c r="D104" s="197"/>
      <c r="E104" s="197"/>
      <c r="F104" s="197"/>
      <c r="H104" s="13" t="s">
        <v>291</v>
      </c>
      <c r="I104" s="197"/>
      <c r="J104" s="197"/>
      <c r="K104" s="197"/>
      <c r="L104" s="197"/>
      <c r="M104" s="197"/>
      <c r="N104" s="14"/>
      <c r="O104" s="14"/>
    </row>
    <row r="105" spans="1:15" x14ac:dyDescent="0.25">
      <c r="A105" s="13" t="s">
        <v>291</v>
      </c>
      <c r="B105" s="197"/>
      <c r="C105" s="197"/>
      <c r="D105" s="197"/>
      <c r="E105" s="197"/>
      <c r="F105" s="197"/>
      <c r="H105" s="13" t="s">
        <v>291</v>
      </c>
      <c r="I105" s="197"/>
      <c r="J105" s="197"/>
      <c r="K105" s="197"/>
      <c r="L105" s="197"/>
      <c r="M105" s="197"/>
      <c r="N105" s="14"/>
      <c r="O105" s="14"/>
    </row>
    <row r="106" spans="1:15" x14ac:dyDescent="0.25">
      <c r="A106" s="13" t="s">
        <v>291</v>
      </c>
      <c r="B106" s="197"/>
      <c r="C106" s="197"/>
      <c r="D106" s="197"/>
      <c r="E106" s="197"/>
      <c r="F106" s="197"/>
      <c r="H106" s="13" t="s">
        <v>291</v>
      </c>
      <c r="I106" s="197"/>
      <c r="J106" s="197"/>
      <c r="K106" s="197"/>
      <c r="L106" s="197"/>
      <c r="M106" s="197"/>
      <c r="N106" s="14"/>
      <c r="O106" s="14"/>
    </row>
    <row r="107" spans="1:15" x14ac:dyDescent="0.25">
      <c r="A107" s="13" t="s">
        <v>291</v>
      </c>
      <c r="B107" s="197"/>
      <c r="C107" s="197"/>
      <c r="D107" s="197"/>
      <c r="E107" s="197"/>
      <c r="F107" s="197"/>
      <c r="H107" s="13" t="s">
        <v>291</v>
      </c>
      <c r="I107" s="197"/>
      <c r="J107" s="197"/>
      <c r="K107" s="197"/>
      <c r="L107" s="197"/>
      <c r="M107" s="197"/>
      <c r="N107" s="14"/>
      <c r="O107" s="14"/>
    </row>
    <row r="108" spans="1:15" x14ac:dyDescent="0.25">
      <c r="A108" s="13" t="s">
        <v>291</v>
      </c>
      <c r="B108" s="197"/>
      <c r="C108" s="197"/>
      <c r="D108" s="197"/>
      <c r="E108" s="197"/>
      <c r="F108" s="197"/>
      <c r="H108" s="13" t="s">
        <v>291</v>
      </c>
      <c r="I108" s="197"/>
      <c r="J108" s="197"/>
      <c r="K108" s="197"/>
      <c r="L108" s="197"/>
      <c r="M108" s="197"/>
      <c r="N108" s="14"/>
      <c r="O108" s="14"/>
    </row>
    <row r="109" spans="1:15" x14ac:dyDescent="0.25">
      <c r="A109" s="13" t="s">
        <v>291</v>
      </c>
      <c r="B109" s="197"/>
      <c r="C109" s="197"/>
      <c r="D109" s="197"/>
      <c r="E109" s="197"/>
      <c r="F109" s="197"/>
      <c r="H109" s="13" t="s">
        <v>291</v>
      </c>
      <c r="I109" s="197"/>
      <c r="J109" s="197"/>
      <c r="K109" s="197"/>
      <c r="L109" s="197"/>
      <c r="M109" s="197"/>
      <c r="N109" s="14"/>
      <c r="O109" s="14"/>
    </row>
    <row r="110" spans="1:15" x14ac:dyDescent="0.25">
      <c r="A110" s="13" t="s">
        <v>291</v>
      </c>
      <c r="B110" s="197"/>
      <c r="C110" s="197"/>
      <c r="D110" s="197"/>
      <c r="E110" s="197"/>
      <c r="F110" s="197"/>
      <c r="H110" s="13" t="s">
        <v>291</v>
      </c>
      <c r="I110" s="197"/>
      <c r="J110" s="197"/>
      <c r="K110" s="197"/>
      <c r="L110" s="197"/>
      <c r="M110" s="197"/>
      <c r="N110" s="14"/>
      <c r="O110" s="14"/>
    </row>
    <row r="111" spans="1:15" x14ac:dyDescent="0.25">
      <c r="A111" s="13" t="s">
        <v>291</v>
      </c>
      <c r="B111" s="197"/>
      <c r="C111" s="197"/>
      <c r="D111" s="197"/>
      <c r="E111" s="197"/>
      <c r="F111" s="197"/>
      <c r="H111" s="13" t="s">
        <v>291</v>
      </c>
      <c r="I111" s="197"/>
      <c r="J111" s="197"/>
      <c r="K111" s="197"/>
      <c r="L111" s="197"/>
      <c r="M111" s="197"/>
      <c r="N111" s="14"/>
      <c r="O111" s="14"/>
    </row>
    <row r="112" spans="1:15" x14ac:dyDescent="0.25">
      <c r="A112" s="13" t="s">
        <v>291</v>
      </c>
      <c r="B112" s="197"/>
      <c r="C112" s="197"/>
      <c r="D112" s="197"/>
      <c r="E112" s="197"/>
      <c r="F112" s="197"/>
      <c r="H112" s="13" t="s">
        <v>291</v>
      </c>
      <c r="I112" s="197"/>
      <c r="J112" s="197"/>
      <c r="K112" s="197"/>
      <c r="L112" s="197"/>
      <c r="M112" s="197"/>
      <c r="N112" s="14"/>
      <c r="O112" s="14"/>
    </row>
    <row r="113" spans="1:15" x14ac:dyDescent="0.25">
      <c r="A113" s="13" t="s">
        <v>291</v>
      </c>
      <c r="B113" s="197"/>
      <c r="C113" s="197"/>
      <c r="D113" s="197"/>
      <c r="E113" s="197"/>
      <c r="F113" s="197"/>
      <c r="H113" s="13" t="s">
        <v>291</v>
      </c>
      <c r="I113" s="197"/>
      <c r="J113" s="197"/>
      <c r="K113" s="197"/>
      <c r="L113" s="197"/>
      <c r="M113" s="197"/>
      <c r="N113" s="14"/>
      <c r="O113" s="14"/>
    </row>
    <row r="114" spans="1:15" x14ac:dyDescent="0.25">
      <c r="A114" s="13" t="s">
        <v>291</v>
      </c>
      <c r="B114" s="197"/>
      <c r="C114" s="197"/>
      <c r="D114" s="197"/>
      <c r="E114" s="197"/>
      <c r="F114" s="197"/>
    </row>
    <row r="115" spans="1:15" x14ac:dyDescent="0.25">
      <c r="A115" s="13" t="s">
        <v>291</v>
      </c>
      <c r="B115" s="197"/>
      <c r="C115" s="197"/>
      <c r="D115" s="197"/>
      <c r="E115" s="197"/>
      <c r="F115" s="197"/>
    </row>
    <row r="116" spans="1:15" x14ac:dyDescent="0.25">
      <c r="A116" s="13" t="s">
        <v>291</v>
      </c>
      <c r="B116" s="197"/>
      <c r="C116" s="197"/>
      <c r="D116" s="197"/>
      <c r="E116" s="197"/>
      <c r="F116" s="197"/>
    </row>
    <row r="117" spans="1:15" x14ac:dyDescent="0.25">
      <c r="A117" s="13" t="s">
        <v>291</v>
      </c>
      <c r="B117" s="197"/>
      <c r="C117" s="197"/>
      <c r="D117" s="197"/>
      <c r="E117" s="197"/>
      <c r="F117" s="197"/>
    </row>
    <row r="118" spans="1:15" x14ac:dyDescent="0.25">
      <c r="A118" s="13" t="s">
        <v>291</v>
      </c>
      <c r="B118" s="197"/>
      <c r="C118" s="197"/>
      <c r="D118" s="197"/>
      <c r="E118" s="197"/>
      <c r="F118" s="197"/>
    </row>
    <row r="119" spans="1:15" x14ac:dyDescent="0.25">
      <c r="A119" s="13" t="s">
        <v>291</v>
      </c>
      <c r="B119" s="197"/>
      <c r="C119" s="197"/>
      <c r="D119" s="197"/>
      <c r="E119" s="197"/>
      <c r="F119" s="197"/>
    </row>
    <row r="120" spans="1:15" x14ac:dyDescent="0.25">
      <c r="A120" s="13" t="s">
        <v>291</v>
      </c>
      <c r="B120" s="197"/>
      <c r="C120" s="197"/>
      <c r="D120" s="197"/>
      <c r="E120" s="197"/>
      <c r="F120" s="197"/>
    </row>
    <row r="121" spans="1:15" x14ac:dyDescent="0.25">
      <c r="A121" s="13" t="s">
        <v>291</v>
      </c>
      <c r="B121" s="197"/>
      <c r="C121" s="197"/>
      <c r="D121" s="197"/>
      <c r="E121" s="197"/>
      <c r="F121" s="197"/>
    </row>
    <row r="122" spans="1:15" x14ac:dyDescent="0.25">
      <c r="A122" s="13" t="s">
        <v>291</v>
      </c>
      <c r="B122" s="197"/>
      <c r="C122" s="197"/>
      <c r="D122" s="197"/>
      <c r="E122" s="197"/>
      <c r="F122" s="197"/>
    </row>
    <row r="123" spans="1:15" x14ac:dyDescent="0.25">
      <c r="A123" s="13" t="s">
        <v>291</v>
      </c>
      <c r="B123" s="197"/>
      <c r="C123" s="197"/>
      <c r="D123" s="197"/>
      <c r="E123" s="197"/>
      <c r="F123" s="197"/>
    </row>
    <row r="124" spans="1:15" x14ac:dyDescent="0.25">
      <c r="A124" s="13" t="s">
        <v>291</v>
      </c>
      <c r="B124" s="197"/>
      <c r="C124" s="197"/>
      <c r="D124" s="197"/>
      <c r="E124" s="197"/>
      <c r="F124" s="197"/>
    </row>
    <row r="125" spans="1:15" x14ac:dyDescent="0.25">
      <c r="A125" s="13" t="s">
        <v>291</v>
      </c>
      <c r="B125" s="197"/>
      <c r="C125" s="197"/>
      <c r="D125" s="197"/>
      <c r="E125" s="197"/>
      <c r="F125" s="197"/>
    </row>
    <row r="126" spans="1:15" x14ac:dyDescent="0.25">
      <c r="A126" s="13" t="s">
        <v>291</v>
      </c>
      <c r="B126" s="197"/>
      <c r="C126" s="197"/>
      <c r="D126" s="197"/>
      <c r="E126" s="197"/>
      <c r="F126" s="197"/>
    </row>
    <row r="127" spans="1:15" x14ac:dyDescent="0.25">
      <c r="A127" s="13" t="s">
        <v>291</v>
      </c>
      <c r="B127" s="197"/>
      <c r="C127" s="197"/>
      <c r="D127" s="197"/>
      <c r="E127" s="197"/>
      <c r="F127" s="197"/>
    </row>
    <row r="128" spans="1:15" x14ac:dyDescent="0.25">
      <c r="A128" s="13" t="s">
        <v>291</v>
      </c>
      <c r="B128" s="197"/>
      <c r="C128" s="197"/>
      <c r="D128" s="197"/>
      <c r="E128" s="197"/>
      <c r="F128" s="197"/>
    </row>
    <row r="129" spans="1:6" x14ac:dyDescent="0.25">
      <c r="A129" s="13" t="s">
        <v>291</v>
      </c>
      <c r="B129" s="197"/>
      <c r="C129" s="197"/>
      <c r="D129" s="197"/>
      <c r="E129" s="197"/>
      <c r="F129" s="197"/>
    </row>
    <row r="130" spans="1:6" x14ac:dyDescent="0.25">
      <c r="A130" s="13" t="s">
        <v>291</v>
      </c>
      <c r="B130" s="197"/>
      <c r="C130" s="197"/>
      <c r="D130" s="197"/>
      <c r="E130" s="197"/>
      <c r="F130" s="197"/>
    </row>
    <row r="131" spans="1:6" x14ac:dyDescent="0.25">
      <c r="A131" s="13" t="s">
        <v>291</v>
      </c>
      <c r="B131" s="197"/>
      <c r="C131" s="197"/>
      <c r="D131" s="197"/>
      <c r="E131" s="197"/>
      <c r="F131" s="197"/>
    </row>
    <row r="132" spans="1:6" x14ac:dyDescent="0.25">
      <c r="A132" s="13" t="s">
        <v>291</v>
      </c>
      <c r="B132" s="197"/>
      <c r="C132" s="197"/>
      <c r="D132" s="197"/>
      <c r="E132" s="197"/>
      <c r="F132" s="197"/>
    </row>
    <row r="133" spans="1:6" x14ac:dyDescent="0.25">
      <c r="A133" s="13" t="s">
        <v>291</v>
      </c>
      <c r="B133" s="197"/>
      <c r="C133" s="197"/>
      <c r="D133" s="197"/>
      <c r="E133" s="197"/>
      <c r="F133" s="197"/>
    </row>
    <row r="134" spans="1:6" x14ac:dyDescent="0.25">
      <c r="A134" s="13" t="s">
        <v>291</v>
      </c>
      <c r="B134" s="197"/>
      <c r="C134" s="197"/>
      <c r="D134" s="197"/>
      <c r="E134" s="197"/>
      <c r="F134" s="197"/>
    </row>
    <row r="135" spans="1:6" x14ac:dyDescent="0.25">
      <c r="A135" s="13" t="s">
        <v>291</v>
      </c>
      <c r="B135" s="197"/>
      <c r="C135" s="197"/>
      <c r="D135" s="197"/>
      <c r="E135" s="197"/>
      <c r="F135" s="197"/>
    </row>
    <row r="136" spans="1:6" x14ac:dyDescent="0.25">
      <c r="A136" s="13" t="s">
        <v>291</v>
      </c>
      <c r="B136" s="197"/>
      <c r="C136" s="197"/>
      <c r="D136" s="197"/>
      <c r="E136" s="197"/>
      <c r="F136" s="197"/>
    </row>
    <row r="137" spans="1:6" x14ac:dyDescent="0.25">
      <c r="A137" s="13" t="s">
        <v>291</v>
      </c>
      <c r="B137" s="197"/>
      <c r="C137" s="197"/>
      <c r="D137" s="197"/>
      <c r="E137" s="197"/>
      <c r="F137" s="197"/>
    </row>
    <row r="138" spans="1:6" x14ac:dyDescent="0.25">
      <c r="A138" s="13" t="s">
        <v>291</v>
      </c>
      <c r="B138" s="197"/>
      <c r="C138" s="197"/>
      <c r="D138" s="197"/>
      <c r="E138" s="197"/>
      <c r="F138" s="197"/>
    </row>
    <row r="139" spans="1:6" x14ac:dyDescent="0.25">
      <c r="A139" s="13" t="s">
        <v>291</v>
      </c>
      <c r="B139" s="197"/>
      <c r="C139" s="197"/>
      <c r="D139" s="197"/>
      <c r="E139" s="197"/>
      <c r="F139" s="197"/>
    </row>
    <row r="140" spans="1:6" x14ac:dyDescent="0.25">
      <c r="A140" s="13" t="s">
        <v>291</v>
      </c>
      <c r="B140" s="197"/>
      <c r="C140" s="197"/>
      <c r="D140" s="197"/>
      <c r="E140" s="197"/>
      <c r="F140" s="197"/>
    </row>
    <row r="141" spans="1:6" x14ac:dyDescent="0.25">
      <c r="A141" s="13" t="s">
        <v>291</v>
      </c>
      <c r="B141" s="197"/>
      <c r="C141" s="197"/>
      <c r="D141" s="197"/>
      <c r="E141" s="197"/>
      <c r="F141" s="197"/>
    </row>
    <row r="142" spans="1:6" x14ac:dyDescent="0.25">
      <c r="A142" s="13" t="s">
        <v>291</v>
      </c>
      <c r="B142" s="197"/>
      <c r="C142" s="197"/>
      <c r="D142" s="197"/>
      <c r="E142" s="197"/>
      <c r="F142" s="197"/>
    </row>
    <row r="143" spans="1:6" x14ac:dyDescent="0.25">
      <c r="A143" s="13" t="s">
        <v>291</v>
      </c>
      <c r="B143" s="197"/>
      <c r="C143" s="197"/>
      <c r="D143" s="197"/>
      <c r="E143" s="197"/>
      <c r="F143" s="197"/>
    </row>
    <row r="144" spans="1:6" x14ac:dyDescent="0.25">
      <c r="A144" s="13" t="s">
        <v>291</v>
      </c>
      <c r="B144" s="197"/>
      <c r="C144" s="197"/>
      <c r="D144" s="197"/>
      <c r="E144" s="197"/>
      <c r="F144" s="197"/>
    </row>
    <row r="145" spans="1:6" x14ac:dyDescent="0.25">
      <c r="A145" s="13" t="s">
        <v>291</v>
      </c>
      <c r="B145" s="197"/>
      <c r="C145" s="197"/>
      <c r="D145" s="197"/>
      <c r="E145" s="197"/>
      <c r="F145" s="197"/>
    </row>
    <row r="146" spans="1:6" x14ac:dyDescent="0.25">
      <c r="A146" s="13" t="s">
        <v>291</v>
      </c>
      <c r="B146" s="197"/>
      <c r="C146" s="197"/>
      <c r="D146" s="197"/>
      <c r="E146" s="197"/>
      <c r="F146" s="197"/>
    </row>
    <row r="147" spans="1:6" x14ac:dyDescent="0.25">
      <c r="A147" s="13" t="s">
        <v>291</v>
      </c>
      <c r="B147" s="197"/>
      <c r="C147" s="197"/>
      <c r="D147" s="197"/>
      <c r="E147" s="197"/>
      <c r="F147" s="197"/>
    </row>
    <row r="148" spans="1:6" x14ac:dyDescent="0.25">
      <c r="A148" s="13" t="s">
        <v>291</v>
      </c>
      <c r="B148" s="197"/>
      <c r="C148" s="197"/>
      <c r="D148" s="197"/>
      <c r="E148" s="197"/>
      <c r="F148" s="197"/>
    </row>
    <row r="149" spans="1:6" x14ac:dyDescent="0.25">
      <c r="A149" s="13" t="s">
        <v>291</v>
      </c>
      <c r="B149" s="197"/>
      <c r="C149" s="197"/>
      <c r="D149" s="197"/>
      <c r="E149" s="197"/>
      <c r="F149" s="197"/>
    </row>
    <row r="150" spans="1:6" x14ac:dyDescent="0.25">
      <c r="A150" s="13" t="s">
        <v>291</v>
      </c>
      <c r="B150" s="197"/>
      <c r="C150" s="197"/>
      <c r="D150" s="197"/>
      <c r="E150" s="197"/>
      <c r="F150" s="197"/>
    </row>
    <row r="151" spans="1:6" x14ac:dyDescent="0.25">
      <c r="A151" s="13" t="s">
        <v>291</v>
      </c>
      <c r="B151" s="197"/>
      <c r="C151" s="197"/>
      <c r="D151" s="197"/>
      <c r="E151" s="197"/>
      <c r="F151" s="197"/>
    </row>
    <row r="152" spans="1:6" x14ac:dyDescent="0.25">
      <c r="A152" s="13" t="s">
        <v>291</v>
      </c>
      <c r="B152" s="197"/>
      <c r="C152" s="197"/>
      <c r="D152" s="197"/>
      <c r="E152" s="197"/>
      <c r="F152" s="197"/>
    </row>
    <row r="153" spans="1:6" x14ac:dyDescent="0.25">
      <c r="A153" s="13" t="s">
        <v>291</v>
      </c>
      <c r="B153" s="197"/>
      <c r="C153" s="197"/>
      <c r="D153" s="197"/>
      <c r="E153" s="197"/>
      <c r="F153" s="197"/>
    </row>
    <row r="154" spans="1:6" x14ac:dyDescent="0.25">
      <c r="A154" s="13" t="s">
        <v>291</v>
      </c>
      <c r="B154" s="197"/>
      <c r="C154" s="197"/>
      <c r="D154" s="197"/>
      <c r="E154" s="197"/>
      <c r="F154" s="197"/>
    </row>
    <row r="155" spans="1:6" x14ac:dyDescent="0.25">
      <c r="A155" s="13" t="s">
        <v>291</v>
      </c>
      <c r="B155" s="197"/>
      <c r="C155" s="197"/>
      <c r="D155" s="197"/>
      <c r="E155" s="197"/>
      <c r="F155" s="197"/>
    </row>
    <row r="156" spans="1:6" x14ac:dyDescent="0.25">
      <c r="A156" s="13" t="s">
        <v>291</v>
      </c>
      <c r="B156" s="197"/>
      <c r="C156" s="197"/>
      <c r="D156" s="197"/>
      <c r="E156" s="197"/>
      <c r="F156" s="197"/>
    </row>
    <row r="157" spans="1:6" x14ac:dyDescent="0.25">
      <c r="A157" s="13" t="s">
        <v>291</v>
      </c>
      <c r="B157" s="197"/>
      <c r="C157" s="197"/>
      <c r="D157" s="197"/>
      <c r="E157" s="197"/>
      <c r="F157" s="197"/>
    </row>
    <row r="158" spans="1:6" x14ac:dyDescent="0.25">
      <c r="A158" s="13" t="s">
        <v>291</v>
      </c>
      <c r="B158" s="197"/>
      <c r="C158" s="197"/>
      <c r="D158" s="197"/>
      <c r="E158" s="197"/>
      <c r="F158" s="197"/>
    </row>
    <row r="159" spans="1:6" x14ac:dyDescent="0.25">
      <c r="A159" s="13" t="s">
        <v>291</v>
      </c>
      <c r="B159" s="197"/>
      <c r="C159" s="197"/>
      <c r="D159" s="197"/>
      <c r="E159" s="197"/>
      <c r="F159" s="197"/>
    </row>
    <row r="160" spans="1:6" x14ac:dyDescent="0.25">
      <c r="A160" s="13" t="s">
        <v>291</v>
      </c>
      <c r="B160" s="197"/>
      <c r="C160" s="197"/>
      <c r="D160" s="197"/>
      <c r="E160" s="197"/>
      <c r="F160" s="197"/>
    </row>
    <row r="161" spans="1:6" x14ac:dyDescent="0.25">
      <c r="A161" s="13" t="s">
        <v>291</v>
      </c>
      <c r="B161" s="197"/>
      <c r="C161" s="197"/>
      <c r="D161" s="197"/>
      <c r="E161" s="197"/>
      <c r="F161" s="197"/>
    </row>
    <row r="162" spans="1:6" x14ac:dyDescent="0.25">
      <c r="A162" s="13" t="s">
        <v>291</v>
      </c>
      <c r="B162" s="197"/>
      <c r="C162" s="197"/>
      <c r="D162" s="197"/>
      <c r="E162" s="197"/>
      <c r="F162" s="197"/>
    </row>
    <row r="163" spans="1:6" x14ac:dyDescent="0.25">
      <c r="A163" s="13" t="s">
        <v>291</v>
      </c>
      <c r="B163" s="197"/>
      <c r="C163" s="197"/>
      <c r="D163" s="197"/>
      <c r="E163" s="197"/>
      <c r="F163" s="197"/>
    </row>
    <row r="164" spans="1:6" x14ac:dyDescent="0.25">
      <c r="A164" s="13" t="s">
        <v>291</v>
      </c>
      <c r="B164" s="197"/>
      <c r="C164" s="197"/>
      <c r="D164" s="197"/>
      <c r="E164" s="197"/>
      <c r="F164" s="197"/>
    </row>
    <row r="165" spans="1:6" x14ac:dyDescent="0.25">
      <c r="A165" s="13" t="s">
        <v>291</v>
      </c>
      <c r="B165" s="197"/>
      <c r="C165" s="197"/>
      <c r="D165" s="197"/>
      <c r="E165" s="197"/>
      <c r="F165" s="197"/>
    </row>
    <row r="166" spans="1:6" x14ac:dyDescent="0.25">
      <c r="A166" s="13" t="s">
        <v>291</v>
      </c>
      <c r="B166" s="197"/>
      <c r="C166" s="197"/>
      <c r="D166" s="197"/>
      <c r="E166" s="197"/>
      <c r="F166" s="197"/>
    </row>
    <row r="167" spans="1:6" x14ac:dyDescent="0.25">
      <c r="A167" s="13" t="s">
        <v>291</v>
      </c>
      <c r="B167" s="197"/>
      <c r="C167" s="197"/>
      <c r="D167" s="197"/>
      <c r="E167" s="197"/>
      <c r="F167" s="197"/>
    </row>
    <row r="168" spans="1:6" x14ac:dyDescent="0.25">
      <c r="A168" s="13" t="s">
        <v>291</v>
      </c>
      <c r="B168" s="197"/>
      <c r="C168" s="197"/>
      <c r="D168" s="197"/>
      <c r="E168" s="197"/>
      <c r="F168" s="197"/>
    </row>
    <row r="169" spans="1:6" x14ac:dyDescent="0.25">
      <c r="A169" s="13" t="s">
        <v>291</v>
      </c>
      <c r="B169" s="197"/>
      <c r="C169" s="197"/>
      <c r="D169" s="197"/>
      <c r="E169" s="197"/>
      <c r="F169" s="197"/>
    </row>
    <row r="170" spans="1:6" x14ac:dyDescent="0.25">
      <c r="A170" s="13" t="s">
        <v>291</v>
      </c>
      <c r="B170" s="197"/>
      <c r="C170" s="197"/>
      <c r="D170" s="197"/>
      <c r="E170" s="197"/>
      <c r="F170" s="197"/>
    </row>
    <row r="171" spans="1:6" x14ac:dyDescent="0.25">
      <c r="A171" s="13" t="s">
        <v>291</v>
      </c>
      <c r="B171" s="197"/>
      <c r="C171" s="197"/>
      <c r="D171" s="197"/>
      <c r="E171" s="197"/>
      <c r="F171" s="197"/>
    </row>
    <row r="172" spans="1:6" x14ac:dyDescent="0.25">
      <c r="A172" s="13" t="s">
        <v>291</v>
      </c>
      <c r="B172" s="197"/>
      <c r="C172" s="197"/>
      <c r="D172" s="197"/>
      <c r="E172" s="197"/>
      <c r="F172" s="197"/>
    </row>
    <row r="173" spans="1:6" x14ac:dyDescent="0.25">
      <c r="A173" s="13" t="s">
        <v>291</v>
      </c>
      <c r="B173" s="197"/>
      <c r="C173" s="197"/>
      <c r="D173" s="197"/>
      <c r="E173" s="197"/>
      <c r="F173" s="197"/>
    </row>
    <row r="174" spans="1:6" x14ac:dyDescent="0.25">
      <c r="A174" s="13" t="s">
        <v>291</v>
      </c>
      <c r="B174" s="197"/>
      <c r="C174" s="197"/>
      <c r="D174" s="197"/>
      <c r="E174" s="197"/>
      <c r="F174" s="197"/>
    </row>
    <row r="175" spans="1:6" x14ac:dyDescent="0.25">
      <c r="A175" s="13" t="s">
        <v>291</v>
      </c>
      <c r="B175" s="197"/>
      <c r="C175" s="197"/>
      <c r="D175" s="197"/>
      <c r="E175" s="197"/>
      <c r="F175" s="197"/>
    </row>
    <row r="176" spans="1:6" x14ac:dyDescent="0.25">
      <c r="A176" s="13" t="s">
        <v>291</v>
      </c>
      <c r="B176" s="197"/>
      <c r="C176" s="197"/>
      <c r="D176" s="197"/>
      <c r="E176" s="197"/>
      <c r="F176" s="197"/>
    </row>
    <row r="177" spans="1:6" x14ac:dyDescent="0.25">
      <c r="A177" s="13" t="s">
        <v>291</v>
      </c>
      <c r="B177" s="197"/>
      <c r="C177" s="197"/>
      <c r="D177" s="197"/>
      <c r="E177" s="197"/>
      <c r="F177" s="197"/>
    </row>
    <row r="178" spans="1:6" x14ac:dyDescent="0.25">
      <c r="A178" s="13" t="s">
        <v>291</v>
      </c>
      <c r="B178" s="197"/>
      <c r="C178" s="197"/>
      <c r="D178" s="197"/>
      <c r="E178" s="197"/>
      <c r="F178" s="197"/>
    </row>
    <row r="179" spans="1:6" x14ac:dyDescent="0.25">
      <c r="A179" s="13" t="s">
        <v>291</v>
      </c>
      <c r="B179" s="197"/>
      <c r="C179" s="197"/>
      <c r="D179" s="197"/>
      <c r="E179" s="197"/>
      <c r="F179" s="197"/>
    </row>
    <row r="180" spans="1:6" x14ac:dyDescent="0.25">
      <c r="A180" s="13" t="s">
        <v>291</v>
      </c>
      <c r="B180" s="197"/>
      <c r="C180" s="197"/>
      <c r="D180" s="197"/>
      <c r="E180" s="197"/>
      <c r="F180" s="197"/>
    </row>
    <row r="181" spans="1:6" x14ac:dyDescent="0.25">
      <c r="A181" s="13" t="s">
        <v>291</v>
      </c>
      <c r="B181" s="197"/>
      <c r="C181" s="197"/>
      <c r="D181" s="197"/>
      <c r="E181" s="197"/>
      <c r="F181" s="197"/>
    </row>
    <row r="182" spans="1:6" x14ac:dyDescent="0.25">
      <c r="A182" s="13" t="s">
        <v>291</v>
      </c>
      <c r="B182" s="197"/>
      <c r="C182" s="197"/>
      <c r="D182" s="197"/>
      <c r="E182" s="197"/>
      <c r="F182" s="197"/>
    </row>
    <row r="183" spans="1:6" x14ac:dyDescent="0.25">
      <c r="A183" s="13" t="s">
        <v>291</v>
      </c>
      <c r="B183" s="197"/>
      <c r="C183" s="197"/>
      <c r="D183" s="197"/>
      <c r="E183" s="197"/>
      <c r="F183" s="197"/>
    </row>
    <row r="184" spans="1:6" x14ac:dyDescent="0.25">
      <c r="A184" s="13" t="s">
        <v>291</v>
      </c>
      <c r="B184" s="197"/>
      <c r="C184" s="197"/>
      <c r="D184" s="197"/>
      <c r="E184" s="197"/>
      <c r="F184" s="197"/>
    </row>
    <row r="185" spans="1:6" x14ac:dyDescent="0.25">
      <c r="A185" s="13" t="s">
        <v>291</v>
      </c>
      <c r="B185" s="197"/>
      <c r="C185" s="197"/>
      <c r="D185" s="197"/>
      <c r="E185" s="197"/>
      <c r="F185" s="197"/>
    </row>
    <row r="186" spans="1:6" x14ac:dyDescent="0.25">
      <c r="A186" s="13" t="s">
        <v>291</v>
      </c>
      <c r="B186" s="197"/>
      <c r="C186" s="197"/>
      <c r="D186" s="197"/>
      <c r="E186" s="197"/>
      <c r="F186" s="197"/>
    </row>
    <row r="187" spans="1:6" x14ac:dyDescent="0.25">
      <c r="A187" s="13" t="s">
        <v>291</v>
      </c>
      <c r="B187" s="197"/>
      <c r="C187" s="197"/>
      <c r="D187" s="197"/>
      <c r="E187" s="197"/>
      <c r="F187" s="197"/>
    </row>
    <row r="188" spans="1:6" x14ac:dyDescent="0.25">
      <c r="A188" s="13" t="s">
        <v>291</v>
      </c>
      <c r="B188" s="197"/>
      <c r="C188" s="197"/>
      <c r="D188" s="197"/>
      <c r="E188" s="197"/>
      <c r="F188" s="197"/>
    </row>
    <row r="189" spans="1:6" x14ac:dyDescent="0.25">
      <c r="A189" s="13" t="s">
        <v>291</v>
      </c>
      <c r="B189" s="197"/>
      <c r="C189" s="197"/>
      <c r="D189" s="197"/>
      <c r="E189" s="197"/>
      <c r="F189" s="197"/>
    </row>
    <row r="190" spans="1:6" x14ac:dyDescent="0.25">
      <c r="A190" s="13" t="s">
        <v>291</v>
      </c>
      <c r="B190" s="197"/>
      <c r="C190" s="197"/>
      <c r="D190" s="197"/>
      <c r="E190" s="197"/>
      <c r="F190" s="197"/>
    </row>
    <row r="191" spans="1:6" x14ac:dyDescent="0.25">
      <c r="A191" s="13" t="s">
        <v>291</v>
      </c>
      <c r="B191" s="197"/>
      <c r="C191" s="197"/>
      <c r="D191" s="197"/>
      <c r="E191" s="197"/>
      <c r="F191" s="197"/>
    </row>
    <row r="192" spans="1:6" x14ac:dyDescent="0.25">
      <c r="A192" s="13" t="s">
        <v>291</v>
      </c>
      <c r="B192" s="197"/>
      <c r="C192" s="197"/>
      <c r="D192" s="197"/>
      <c r="E192" s="197"/>
      <c r="F192" s="197"/>
    </row>
    <row r="193" spans="1:6" x14ac:dyDescent="0.25">
      <c r="A193" s="13" t="s">
        <v>291</v>
      </c>
      <c r="B193" s="197"/>
      <c r="C193" s="197"/>
      <c r="D193" s="197"/>
      <c r="E193" s="197"/>
      <c r="F193" s="197"/>
    </row>
    <row r="194" spans="1:6" x14ac:dyDescent="0.25">
      <c r="A194" s="13" t="s">
        <v>291</v>
      </c>
      <c r="B194" s="197"/>
      <c r="C194" s="197"/>
      <c r="D194" s="197"/>
      <c r="E194" s="197"/>
      <c r="F194" s="197"/>
    </row>
    <row r="195" spans="1:6" x14ac:dyDescent="0.25">
      <c r="A195" s="13" t="s">
        <v>291</v>
      </c>
      <c r="B195" s="197"/>
      <c r="C195" s="197"/>
      <c r="D195" s="197"/>
      <c r="E195" s="197"/>
      <c r="F195" s="197"/>
    </row>
    <row r="196" spans="1:6" x14ac:dyDescent="0.25">
      <c r="A196" s="13" t="s">
        <v>291</v>
      </c>
      <c r="B196" s="197"/>
      <c r="C196" s="197"/>
      <c r="D196" s="197"/>
      <c r="E196" s="197"/>
      <c r="F196" s="197"/>
    </row>
    <row r="197" spans="1:6" x14ac:dyDescent="0.25">
      <c r="A197" s="13" t="s">
        <v>291</v>
      </c>
      <c r="B197" s="197"/>
      <c r="C197" s="197"/>
      <c r="D197" s="197"/>
      <c r="E197" s="197"/>
      <c r="F197" s="197"/>
    </row>
    <row r="198" spans="1:6" x14ac:dyDescent="0.25">
      <c r="A198" s="13" t="s">
        <v>291</v>
      </c>
      <c r="B198" s="197"/>
      <c r="C198" s="197"/>
      <c r="D198" s="197"/>
      <c r="E198" s="197"/>
      <c r="F198" s="197"/>
    </row>
    <row r="199" spans="1:6" x14ac:dyDescent="0.25">
      <c r="A199" s="13" t="s">
        <v>291</v>
      </c>
      <c r="B199" s="197"/>
      <c r="C199" s="197"/>
      <c r="D199" s="197"/>
      <c r="E199" s="197"/>
      <c r="F199" s="197"/>
    </row>
    <row r="200" spans="1:6" x14ac:dyDescent="0.25">
      <c r="A200" s="13" t="s">
        <v>291</v>
      </c>
      <c r="B200" s="197"/>
      <c r="C200" s="197"/>
      <c r="D200" s="197"/>
      <c r="E200" s="197"/>
      <c r="F200" s="197"/>
    </row>
    <row r="201" spans="1:6" x14ac:dyDescent="0.25">
      <c r="A201" s="13" t="s">
        <v>291</v>
      </c>
      <c r="B201" s="197"/>
      <c r="C201" s="197"/>
      <c r="D201" s="197"/>
      <c r="E201" s="197"/>
      <c r="F201" s="197"/>
    </row>
    <row r="202" spans="1:6" x14ac:dyDescent="0.25">
      <c r="A202" s="13" t="s">
        <v>291</v>
      </c>
      <c r="B202" s="197"/>
      <c r="C202" s="197"/>
      <c r="D202" s="197"/>
      <c r="E202" s="197"/>
      <c r="F202" s="197"/>
    </row>
    <row r="203" spans="1:6" x14ac:dyDescent="0.25">
      <c r="A203" s="13" t="s">
        <v>291</v>
      </c>
      <c r="B203" s="197"/>
      <c r="C203" s="197"/>
      <c r="D203" s="197"/>
      <c r="E203" s="197"/>
      <c r="F203" s="197"/>
    </row>
    <row r="204" spans="1:6" x14ac:dyDescent="0.25">
      <c r="A204" s="13" t="s">
        <v>291</v>
      </c>
      <c r="B204" s="197"/>
      <c r="C204" s="197"/>
      <c r="D204" s="197"/>
      <c r="E204" s="197"/>
      <c r="F204" s="197"/>
    </row>
    <row r="205" spans="1:6" x14ac:dyDescent="0.25">
      <c r="A205" s="13" t="s">
        <v>291</v>
      </c>
      <c r="B205" s="197"/>
      <c r="C205" s="197"/>
      <c r="D205" s="197"/>
      <c r="E205" s="197"/>
      <c r="F205" s="197"/>
    </row>
    <row r="206" spans="1:6" x14ac:dyDescent="0.25">
      <c r="A206" s="13" t="s">
        <v>291</v>
      </c>
      <c r="B206" s="197"/>
      <c r="C206" s="197"/>
      <c r="D206" s="197"/>
      <c r="E206" s="197"/>
      <c r="F206" s="197"/>
    </row>
    <row r="207" spans="1:6" x14ac:dyDescent="0.25">
      <c r="A207" s="13" t="s">
        <v>291</v>
      </c>
      <c r="B207" s="197"/>
      <c r="C207" s="197"/>
      <c r="D207" s="197"/>
      <c r="E207" s="197"/>
      <c r="F207" s="197"/>
    </row>
    <row r="208" spans="1:6" x14ac:dyDescent="0.25">
      <c r="A208" s="13" t="s">
        <v>291</v>
      </c>
      <c r="B208" s="197"/>
      <c r="C208" s="197"/>
      <c r="D208" s="197"/>
      <c r="E208" s="197"/>
      <c r="F208" s="197"/>
    </row>
    <row r="209" spans="1:6" x14ac:dyDescent="0.25">
      <c r="A209" s="13" t="s">
        <v>291</v>
      </c>
      <c r="B209" s="197"/>
      <c r="C209" s="197"/>
      <c r="D209" s="197"/>
      <c r="E209" s="197"/>
      <c r="F209" s="197"/>
    </row>
    <row r="210" spans="1:6" x14ac:dyDescent="0.25">
      <c r="A210" s="13" t="s">
        <v>291</v>
      </c>
      <c r="B210" s="197"/>
      <c r="C210" s="197"/>
      <c r="D210" s="197"/>
      <c r="E210" s="197"/>
      <c r="F210" s="197"/>
    </row>
    <row r="211" spans="1:6" x14ac:dyDescent="0.25">
      <c r="A211" s="13" t="s">
        <v>291</v>
      </c>
      <c r="B211" s="197"/>
      <c r="C211" s="197"/>
      <c r="D211" s="197"/>
      <c r="E211" s="197"/>
      <c r="F211" s="197"/>
    </row>
    <row r="212" spans="1:6" x14ac:dyDescent="0.25">
      <c r="A212" s="13" t="s">
        <v>291</v>
      </c>
      <c r="B212" s="197"/>
      <c r="C212" s="197"/>
      <c r="D212" s="197"/>
      <c r="E212" s="197"/>
      <c r="F212" s="197"/>
    </row>
    <row r="213" spans="1:6" x14ac:dyDescent="0.25">
      <c r="A213" s="13" t="s">
        <v>291</v>
      </c>
      <c r="B213" s="197"/>
      <c r="C213" s="197"/>
      <c r="D213" s="197"/>
      <c r="E213" s="197"/>
      <c r="F213" s="197"/>
    </row>
    <row r="214" spans="1:6" x14ac:dyDescent="0.25">
      <c r="A214" s="13" t="s">
        <v>291</v>
      </c>
      <c r="B214" s="197"/>
      <c r="C214" s="197"/>
      <c r="D214" s="197"/>
      <c r="E214" s="197"/>
      <c r="F214" s="197"/>
    </row>
    <row r="215" spans="1:6" x14ac:dyDescent="0.25">
      <c r="A215" s="13" t="s">
        <v>291</v>
      </c>
      <c r="B215" s="197"/>
      <c r="C215" s="197"/>
      <c r="D215" s="197"/>
      <c r="E215" s="197"/>
      <c r="F215" s="197"/>
    </row>
    <row r="216" spans="1:6" x14ac:dyDescent="0.25">
      <c r="A216" s="13" t="s">
        <v>291</v>
      </c>
      <c r="B216" s="197"/>
      <c r="C216" s="197"/>
      <c r="D216" s="197"/>
      <c r="E216" s="197"/>
      <c r="F216" s="197"/>
    </row>
    <row r="217" spans="1:6" x14ac:dyDescent="0.25">
      <c r="A217" s="13" t="s">
        <v>291</v>
      </c>
      <c r="B217" s="197"/>
      <c r="C217" s="197"/>
      <c r="D217" s="197"/>
      <c r="E217" s="197"/>
      <c r="F217" s="197"/>
    </row>
    <row r="218" spans="1:6" x14ac:dyDescent="0.25">
      <c r="A218" s="13" t="s">
        <v>291</v>
      </c>
      <c r="B218" s="197"/>
      <c r="C218" s="197"/>
      <c r="D218" s="197"/>
      <c r="E218" s="197"/>
      <c r="F218" s="197"/>
    </row>
    <row r="219" spans="1:6" x14ac:dyDescent="0.25">
      <c r="A219" s="13" t="s">
        <v>291</v>
      </c>
      <c r="B219" s="197"/>
      <c r="C219" s="197"/>
      <c r="D219" s="197"/>
      <c r="E219" s="197"/>
      <c r="F219" s="197"/>
    </row>
    <row r="220" spans="1:6" x14ac:dyDescent="0.25">
      <c r="A220" s="13" t="s">
        <v>291</v>
      </c>
      <c r="B220" s="197"/>
      <c r="C220" s="197"/>
      <c r="D220" s="197"/>
      <c r="E220" s="197"/>
      <c r="F220" s="197"/>
    </row>
    <row r="221" spans="1:6" x14ac:dyDescent="0.25">
      <c r="A221" s="13" t="s">
        <v>291</v>
      </c>
      <c r="B221" s="197"/>
      <c r="C221" s="197"/>
      <c r="D221" s="197"/>
      <c r="E221" s="197"/>
      <c r="F221" s="197"/>
    </row>
    <row r="222" spans="1:6" x14ac:dyDescent="0.25">
      <c r="A222" s="13" t="s">
        <v>291</v>
      </c>
      <c r="B222" s="197"/>
      <c r="C222" s="197"/>
      <c r="D222" s="197"/>
      <c r="E222" s="197"/>
      <c r="F222" s="197"/>
    </row>
    <row r="223" spans="1:6" x14ac:dyDescent="0.25">
      <c r="A223" s="13" t="s">
        <v>291</v>
      </c>
      <c r="B223" s="197"/>
      <c r="C223" s="197"/>
      <c r="D223" s="197"/>
      <c r="E223" s="197"/>
      <c r="F223" s="197"/>
    </row>
    <row r="224" spans="1:6" x14ac:dyDescent="0.25">
      <c r="A224" s="13" t="s">
        <v>291</v>
      </c>
      <c r="B224" s="197"/>
      <c r="C224" s="197"/>
      <c r="D224" s="197"/>
      <c r="E224" s="197"/>
      <c r="F224" s="197"/>
    </row>
    <row r="225" spans="1:6" x14ac:dyDescent="0.25">
      <c r="A225" s="13" t="s">
        <v>291</v>
      </c>
      <c r="B225" s="197"/>
      <c r="C225" s="197"/>
      <c r="D225" s="197"/>
      <c r="E225" s="197"/>
      <c r="F225" s="197"/>
    </row>
    <row r="226" spans="1:6" x14ac:dyDescent="0.25">
      <c r="A226" s="13" t="s">
        <v>291</v>
      </c>
      <c r="B226" s="197"/>
      <c r="C226" s="197"/>
      <c r="D226" s="197"/>
      <c r="E226" s="197"/>
      <c r="F226" s="197"/>
    </row>
    <row r="227" spans="1:6" x14ac:dyDescent="0.25">
      <c r="A227" s="13" t="s">
        <v>291</v>
      </c>
      <c r="B227" s="197"/>
      <c r="C227" s="197"/>
      <c r="D227" s="197"/>
      <c r="E227" s="197"/>
      <c r="F227" s="197"/>
    </row>
    <row r="228" spans="1:6" x14ac:dyDescent="0.25">
      <c r="A228" s="13" t="s">
        <v>291</v>
      </c>
      <c r="B228" s="197"/>
      <c r="C228" s="197"/>
      <c r="D228" s="197"/>
      <c r="E228" s="197"/>
      <c r="F228" s="197"/>
    </row>
    <row r="229" spans="1:6" x14ac:dyDescent="0.25">
      <c r="A229" s="13" t="s">
        <v>291</v>
      </c>
      <c r="B229" s="197"/>
      <c r="C229" s="197"/>
      <c r="D229" s="197"/>
      <c r="E229" s="197"/>
      <c r="F229" s="197"/>
    </row>
    <row r="230" spans="1:6" x14ac:dyDescent="0.25">
      <c r="A230" s="13" t="s">
        <v>291</v>
      </c>
      <c r="B230" s="197"/>
      <c r="C230" s="197"/>
      <c r="D230" s="197"/>
      <c r="E230" s="197"/>
      <c r="F230" s="197"/>
    </row>
    <row r="231" spans="1:6" x14ac:dyDescent="0.25">
      <c r="A231" s="13" t="s">
        <v>291</v>
      </c>
      <c r="B231" s="197"/>
      <c r="C231" s="197"/>
      <c r="D231" s="197"/>
      <c r="E231" s="197"/>
      <c r="F231" s="197"/>
    </row>
    <row r="232" spans="1:6" x14ac:dyDescent="0.25">
      <c r="A232" s="13" t="s">
        <v>291</v>
      </c>
      <c r="B232" s="197"/>
      <c r="C232" s="197"/>
      <c r="D232" s="197"/>
      <c r="E232" s="197"/>
      <c r="F232" s="197"/>
    </row>
    <row r="233" spans="1:6" x14ac:dyDescent="0.25">
      <c r="A233" s="13" t="s">
        <v>291</v>
      </c>
      <c r="B233" s="197"/>
      <c r="C233" s="197"/>
      <c r="D233" s="197"/>
      <c r="E233" s="197"/>
      <c r="F233" s="197"/>
    </row>
    <row r="234" spans="1:6" x14ac:dyDescent="0.25">
      <c r="A234" s="13" t="s">
        <v>291</v>
      </c>
      <c r="B234" s="197"/>
      <c r="C234" s="197"/>
      <c r="D234" s="197"/>
      <c r="E234" s="197"/>
      <c r="F234" s="197"/>
    </row>
    <row r="235" spans="1:6" x14ac:dyDescent="0.25">
      <c r="A235" s="13" t="s">
        <v>291</v>
      </c>
      <c r="B235" s="197"/>
      <c r="C235" s="197"/>
      <c r="D235" s="197"/>
      <c r="E235" s="197"/>
      <c r="F235" s="197"/>
    </row>
    <row r="236" spans="1:6" x14ac:dyDescent="0.25">
      <c r="A236" s="13" t="s">
        <v>291</v>
      </c>
      <c r="B236" s="197"/>
      <c r="C236" s="197"/>
      <c r="D236" s="197"/>
      <c r="E236" s="197"/>
      <c r="F236" s="197"/>
    </row>
    <row r="237" spans="1:6" x14ac:dyDescent="0.25">
      <c r="A237" s="13" t="s">
        <v>291</v>
      </c>
      <c r="B237" s="197"/>
      <c r="C237" s="197"/>
      <c r="D237" s="197"/>
      <c r="E237" s="197"/>
      <c r="F237" s="197"/>
    </row>
    <row r="238" spans="1:6" x14ac:dyDescent="0.25">
      <c r="A238" s="13" t="s">
        <v>291</v>
      </c>
      <c r="B238" s="197"/>
      <c r="C238" s="197"/>
      <c r="D238" s="197"/>
      <c r="E238" s="197"/>
      <c r="F238" s="197"/>
    </row>
    <row r="239" spans="1:6" x14ac:dyDescent="0.25">
      <c r="A239" s="13" t="s">
        <v>291</v>
      </c>
      <c r="B239" s="197"/>
      <c r="C239" s="197"/>
      <c r="D239" s="197"/>
      <c r="E239" s="197"/>
      <c r="F239" s="197"/>
    </row>
    <row r="240" spans="1:6" x14ac:dyDescent="0.25">
      <c r="A240" s="13" t="s">
        <v>291</v>
      </c>
      <c r="B240" s="197"/>
      <c r="C240" s="197"/>
      <c r="D240" s="197"/>
      <c r="E240" s="197"/>
      <c r="F240" s="197"/>
    </row>
    <row r="241" spans="1:6" x14ac:dyDescent="0.25">
      <c r="A241" s="13" t="s">
        <v>291</v>
      </c>
      <c r="B241" s="197"/>
      <c r="C241" s="197"/>
      <c r="D241" s="197"/>
      <c r="E241" s="197"/>
      <c r="F241" s="197"/>
    </row>
    <row r="242" spans="1:6" x14ac:dyDescent="0.25">
      <c r="A242" s="13" t="s">
        <v>291</v>
      </c>
      <c r="B242" s="197"/>
      <c r="C242" s="197"/>
      <c r="D242" s="197"/>
      <c r="E242" s="197"/>
      <c r="F242" s="197"/>
    </row>
    <row r="243" spans="1:6" x14ac:dyDescent="0.25">
      <c r="A243" s="13" t="s">
        <v>291</v>
      </c>
      <c r="B243" s="197"/>
      <c r="C243" s="197"/>
      <c r="D243" s="197"/>
      <c r="E243" s="197"/>
      <c r="F243" s="197"/>
    </row>
    <row r="244" spans="1:6" x14ac:dyDescent="0.25">
      <c r="A244" s="13" t="s">
        <v>291</v>
      </c>
      <c r="B244" s="197"/>
      <c r="C244" s="197"/>
      <c r="D244" s="197"/>
      <c r="E244" s="197"/>
      <c r="F244" s="197"/>
    </row>
    <row r="245" spans="1:6" x14ac:dyDescent="0.25">
      <c r="A245" s="13" t="s">
        <v>291</v>
      </c>
      <c r="B245" s="197"/>
      <c r="C245" s="197"/>
      <c r="D245" s="197"/>
      <c r="E245" s="197"/>
      <c r="F245" s="197"/>
    </row>
    <row r="246" spans="1:6" x14ac:dyDescent="0.25">
      <c r="A246" s="13" t="s">
        <v>291</v>
      </c>
      <c r="B246" s="197"/>
      <c r="C246" s="197"/>
      <c r="D246" s="197"/>
      <c r="E246" s="197"/>
      <c r="F246" s="197"/>
    </row>
    <row r="247" spans="1:6" x14ac:dyDescent="0.25">
      <c r="A247" s="13" t="s">
        <v>291</v>
      </c>
      <c r="B247" s="197"/>
      <c r="C247" s="197"/>
      <c r="D247" s="197"/>
      <c r="E247" s="197"/>
      <c r="F247" s="197"/>
    </row>
    <row r="248" spans="1:6" x14ac:dyDescent="0.25">
      <c r="A248" s="13" t="s">
        <v>291</v>
      </c>
      <c r="B248" s="197"/>
      <c r="C248" s="197"/>
      <c r="D248" s="197"/>
      <c r="E248" s="197"/>
      <c r="F248" s="197"/>
    </row>
    <row r="249" spans="1:6" x14ac:dyDescent="0.25">
      <c r="A249" s="13" t="s">
        <v>291</v>
      </c>
      <c r="B249" s="197"/>
      <c r="C249" s="197"/>
      <c r="D249" s="197"/>
      <c r="E249" s="197"/>
      <c r="F249" s="197"/>
    </row>
    <row r="250" spans="1:6" x14ac:dyDescent="0.25">
      <c r="A250" s="13" t="s">
        <v>291</v>
      </c>
      <c r="B250" s="197"/>
      <c r="C250" s="197"/>
      <c r="D250" s="197"/>
      <c r="E250" s="197"/>
      <c r="F250" s="197"/>
    </row>
    <row r="251" spans="1:6" x14ac:dyDescent="0.25">
      <c r="A251" s="13" t="s">
        <v>291</v>
      </c>
      <c r="B251" s="197"/>
      <c r="C251" s="197"/>
      <c r="D251" s="197"/>
      <c r="E251" s="197"/>
      <c r="F251" s="197"/>
    </row>
    <row r="252" spans="1:6" x14ac:dyDescent="0.25">
      <c r="A252" s="13" t="s">
        <v>291</v>
      </c>
      <c r="B252" s="197"/>
      <c r="C252" s="197"/>
      <c r="D252" s="197"/>
      <c r="E252" s="197"/>
      <c r="F252" s="197"/>
    </row>
    <row r="253" spans="1:6" x14ac:dyDescent="0.25">
      <c r="A253" s="13" t="s">
        <v>291</v>
      </c>
      <c r="B253" s="197"/>
      <c r="C253" s="197"/>
      <c r="D253" s="197"/>
      <c r="E253" s="197"/>
      <c r="F253" s="197"/>
    </row>
    <row r="254" spans="1:6" x14ac:dyDescent="0.25">
      <c r="A254" s="13" t="s">
        <v>291</v>
      </c>
      <c r="B254" s="197"/>
      <c r="C254" s="197"/>
      <c r="D254" s="197"/>
      <c r="E254" s="197"/>
      <c r="F254" s="197"/>
    </row>
    <row r="255" spans="1:6" x14ac:dyDescent="0.25">
      <c r="A255" s="13" t="s">
        <v>291</v>
      </c>
      <c r="B255" s="197"/>
      <c r="C255" s="197"/>
      <c r="D255" s="197"/>
      <c r="E255" s="197"/>
      <c r="F255" s="197"/>
    </row>
    <row r="256" spans="1:6" x14ac:dyDescent="0.25">
      <c r="A256" s="13" t="s">
        <v>291</v>
      </c>
      <c r="B256" s="197"/>
      <c r="C256" s="197"/>
      <c r="D256" s="197"/>
      <c r="E256" s="197"/>
      <c r="F256" s="197"/>
    </row>
    <row r="257" spans="1:6" x14ac:dyDescent="0.25">
      <c r="A257" s="13" t="s">
        <v>291</v>
      </c>
      <c r="B257" s="197"/>
      <c r="C257" s="197"/>
      <c r="D257" s="197"/>
      <c r="E257" s="197"/>
      <c r="F257" s="197"/>
    </row>
    <row r="258" spans="1:6" x14ac:dyDescent="0.25">
      <c r="A258" s="13" t="s">
        <v>291</v>
      </c>
      <c r="B258" s="197"/>
      <c r="C258" s="197"/>
      <c r="D258" s="197"/>
      <c r="E258" s="197"/>
      <c r="F258" s="197"/>
    </row>
    <row r="259" spans="1:6" x14ac:dyDescent="0.25">
      <c r="A259" s="13" t="s">
        <v>291</v>
      </c>
      <c r="B259" s="197"/>
      <c r="C259" s="197"/>
      <c r="D259" s="197"/>
      <c r="E259" s="197"/>
      <c r="F259" s="197"/>
    </row>
    <row r="260" spans="1:6" x14ac:dyDescent="0.25">
      <c r="A260" s="13" t="s">
        <v>291</v>
      </c>
      <c r="B260" s="197"/>
      <c r="C260" s="197"/>
      <c r="D260" s="197"/>
      <c r="E260" s="197"/>
      <c r="F260" s="197"/>
    </row>
    <row r="261" spans="1:6" x14ac:dyDescent="0.25">
      <c r="A261" s="13" t="s">
        <v>291</v>
      </c>
      <c r="B261" s="197"/>
      <c r="C261" s="197"/>
      <c r="D261" s="197"/>
      <c r="E261" s="197"/>
      <c r="F261" s="197"/>
    </row>
    <row r="262" spans="1:6" x14ac:dyDescent="0.25">
      <c r="A262" s="13" t="s">
        <v>291</v>
      </c>
      <c r="B262" s="197"/>
      <c r="C262" s="197"/>
      <c r="D262" s="197"/>
      <c r="E262" s="197"/>
      <c r="F262" s="197"/>
    </row>
    <row r="263" spans="1:6" x14ac:dyDescent="0.25">
      <c r="A263" s="13" t="s">
        <v>291</v>
      </c>
      <c r="B263" s="197"/>
      <c r="C263" s="197"/>
      <c r="D263" s="197"/>
      <c r="E263" s="197"/>
      <c r="F263" s="197"/>
    </row>
    <row r="264" spans="1:6" x14ac:dyDescent="0.25">
      <c r="A264" s="13" t="s">
        <v>291</v>
      </c>
      <c r="B264" s="197"/>
      <c r="C264" s="197"/>
      <c r="D264" s="197"/>
      <c r="E264" s="197"/>
      <c r="F264" s="197"/>
    </row>
    <row r="265" spans="1:6" x14ac:dyDescent="0.25">
      <c r="A265" s="13" t="s">
        <v>291</v>
      </c>
      <c r="B265" s="197"/>
      <c r="C265" s="197"/>
      <c r="D265" s="197"/>
      <c r="E265" s="197"/>
      <c r="F265" s="197"/>
    </row>
    <row r="266" spans="1:6" x14ac:dyDescent="0.25">
      <c r="A266" s="13" t="s">
        <v>291</v>
      </c>
      <c r="B266" s="197"/>
      <c r="C266" s="197"/>
      <c r="D266" s="197"/>
      <c r="E266" s="197"/>
      <c r="F266" s="197"/>
    </row>
    <row r="267" spans="1:6" x14ac:dyDescent="0.25">
      <c r="A267" s="13" t="s">
        <v>291</v>
      </c>
      <c r="B267" s="197"/>
      <c r="C267" s="197"/>
      <c r="D267" s="197"/>
      <c r="E267" s="197"/>
      <c r="F267" s="197"/>
    </row>
    <row r="268" spans="1:6" x14ac:dyDescent="0.25">
      <c r="A268" s="13" t="s">
        <v>291</v>
      </c>
      <c r="B268" s="197"/>
      <c r="C268" s="197"/>
      <c r="D268" s="197"/>
      <c r="E268" s="197"/>
      <c r="F268" s="197"/>
    </row>
    <row r="269" spans="1:6" x14ac:dyDescent="0.25">
      <c r="A269" s="13" t="s">
        <v>291</v>
      </c>
      <c r="B269" s="197"/>
      <c r="C269" s="197"/>
      <c r="D269" s="197"/>
      <c r="E269" s="197"/>
      <c r="F269" s="197"/>
    </row>
    <row r="270" spans="1:6" x14ac:dyDescent="0.25">
      <c r="A270" s="13" t="s">
        <v>291</v>
      </c>
      <c r="B270" s="197"/>
      <c r="C270" s="197"/>
      <c r="D270" s="197"/>
      <c r="E270" s="197"/>
      <c r="F270" s="197"/>
    </row>
    <row r="271" spans="1:6" x14ac:dyDescent="0.25">
      <c r="A271" s="13" t="s">
        <v>291</v>
      </c>
      <c r="B271" s="197"/>
      <c r="C271" s="197"/>
      <c r="D271" s="197"/>
      <c r="E271" s="197"/>
      <c r="F271" s="197"/>
    </row>
    <row r="272" spans="1:6" x14ac:dyDescent="0.25">
      <c r="A272" s="13" t="s">
        <v>291</v>
      </c>
      <c r="B272" s="197"/>
      <c r="C272" s="197"/>
      <c r="D272" s="197"/>
      <c r="E272" s="197"/>
      <c r="F272" s="197"/>
    </row>
    <row r="273" spans="1:6" x14ac:dyDescent="0.25">
      <c r="A273" s="13" t="s">
        <v>291</v>
      </c>
      <c r="B273" s="197"/>
      <c r="C273" s="197"/>
      <c r="D273" s="197"/>
      <c r="E273" s="197"/>
      <c r="F273" s="197"/>
    </row>
    <row r="274" spans="1:6" x14ac:dyDescent="0.25">
      <c r="A274" s="13" t="s">
        <v>291</v>
      </c>
      <c r="B274" s="197"/>
      <c r="C274" s="197"/>
      <c r="D274" s="197"/>
      <c r="E274" s="197"/>
      <c r="F274" s="197"/>
    </row>
    <row r="275" spans="1:6" x14ac:dyDescent="0.25">
      <c r="A275" s="13" t="s">
        <v>291</v>
      </c>
      <c r="B275" s="197"/>
      <c r="C275" s="197"/>
      <c r="D275" s="197"/>
      <c r="E275" s="197"/>
      <c r="F275" s="197"/>
    </row>
    <row r="276" spans="1:6" x14ac:dyDescent="0.25">
      <c r="A276" s="13" t="s">
        <v>291</v>
      </c>
      <c r="B276" s="197"/>
      <c r="C276" s="197"/>
      <c r="D276" s="197"/>
      <c r="E276" s="197"/>
      <c r="F276" s="197"/>
    </row>
    <row r="277" spans="1:6" x14ac:dyDescent="0.25">
      <c r="A277" s="13" t="s">
        <v>291</v>
      </c>
      <c r="B277" s="197"/>
      <c r="C277" s="197"/>
      <c r="D277" s="197"/>
      <c r="E277" s="197"/>
      <c r="F277" s="197"/>
    </row>
    <row r="278" spans="1:6" x14ac:dyDescent="0.25">
      <c r="A278" s="13" t="s">
        <v>291</v>
      </c>
      <c r="B278" s="197"/>
      <c r="C278" s="197"/>
      <c r="D278" s="197"/>
      <c r="E278" s="197"/>
      <c r="F278" s="197"/>
    </row>
    <row r="279" spans="1:6" x14ac:dyDescent="0.25">
      <c r="A279" s="13" t="s">
        <v>291</v>
      </c>
      <c r="B279" s="197"/>
      <c r="C279" s="197"/>
      <c r="D279" s="197"/>
      <c r="E279" s="197"/>
      <c r="F279" s="197"/>
    </row>
    <row r="280" spans="1:6" x14ac:dyDescent="0.25">
      <c r="A280" s="13" t="s">
        <v>291</v>
      </c>
      <c r="B280" s="197"/>
      <c r="C280" s="197"/>
      <c r="D280" s="197"/>
      <c r="E280" s="197"/>
      <c r="F280" s="197"/>
    </row>
    <row r="281" spans="1:6" x14ac:dyDescent="0.25">
      <c r="A281" s="13" t="s">
        <v>291</v>
      </c>
      <c r="B281" s="197"/>
      <c r="C281" s="197"/>
      <c r="D281" s="197"/>
      <c r="E281" s="197"/>
      <c r="F281" s="197"/>
    </row>
    <row r="282" spans="1:6" x14ac:dyDescent="0.25">
      <c r="A282" s="13" t="s">
        <v>291</v>
      </c>
      <c r="B282" s="197"/>
      <c r="C282" s="197"/>
      <c r="D282" s="197"/>
      <c r="E282" s="197"/>
      <c r="F282" s="197"/>
    </row>
    <row r="283" spans="1:6" x14ac:dyDescent="0.25">
      <c r="A283" s="13" t="s">
        <v>291</v>
      </c>
      <c r="B283" s="197"/>
      <c r="C283" s="197"/>
      <c r="D283" s="197"/>
      <c r="E283" s="197"/>
      <c r="F283" s="197"/>
    </row>
    <row r="284" spans="1:6" x14ac:dyDescent="0.25">
      <c r="A284" s="13" t="s">
        <v>291</v>
      </c>
      <c r="B284" s="197"/>
      <c r="C284" s="197"/>
      <c r="D284" s="197"/>
      <c r="E284" s="197"/>
      <c r="F284" s="197"/>
    </row>
    <row r="285" spans="1:6" x14ac:dyDescent="0.25">
      <c r="A285" s="13" t="s">
        <v>291</v>
      </c>
      <c r="B285" s="197"/>
      <c r="C285" s="197"/>
      <c r="D285" s="197"/>
      <c r="E285" s="197"/>
      <c r="F285" s="197"/>
    </row>
    <row r="286" spans="1:6" x14ac:dyDescent="0.25">
      <c r="A286" s="13" t="s">
        <v>291</v>
      </c>
      <c r="B286" s="197"/>
      <c r="C286" s="197"/>
      <c r="D286" s="197"/>
      <c r="E286" s="197"/>
      <c r="F286" s="197"/>
    </row>
    <row r="287" spans="1:6" x14ac:dyDescent="0.25">
      <c r="A287" s="13" t="s">
        <v>291</v>
      </c>
      <c r="B287" s="197"/>
      <c r="C287" s="197"/>
      <c r="D287" s="197"/>
      <c r="E287" s="197"/>
      <c r="F287" s="197"/>
    </row>
    <row r="288" spans="1:6" x14ac:dyDescent="0.25">
      <c r="A288" s="13" t="s">
        <v>291</v>
      </c>
      <c r="B288" s="197"/>
      <c r="C288" s="197"/>
      <c r="D288" s="197"/>
      <c r="E288" s="197"/>
      <c r="F288" s="197"/>
    </row>
    <row r="289" spans="1:6" x14ac:dyDescent="0.25">
      <c r="A289" s="13" t="s">
        <v>291</v>
      </c>
      <c r="B289" s="197"/>
      <c r="C289" s="197"/>
      <c r="D289" s="197"/>
      <c r="E289" s="197"/>
      <c r="F289" s="197"/>
    </row>
    <row r="290" spans="1:6" x14ac:dyDescent="0.25">
      <c r="A290" s="13" t="s">
        <v>291</v>
      </c>
      <c r="B290" s="197"/>
      <c r="C290" s="197"/>
      <c r="D290" s="197"/>
      <c r="E290" s="197"/>
      <c r="F290" s="197"/>
    </row>
    <row r="291" spans="1:6" x14ac:dyDescent="0.25">
      <c r="A291" s="13" t="s">
        <v>291</v>
      </c>
      <c r="B291" s="197"/>
      <c r="C291" s="197"/>
      <c r="D291" s="197"/>
      <c r="E291" s="197"/>
      <c r="F291" s="197"/>
    </row>
    <row r="292" spans="1:6" x14ac:dyDescent="0.25">
      <c r="A292" s="13" t="s">
        <v>291</v>
      </c>
      <c r="B292" s="197"/>
      <c r="C292" s="197"/>
      <c r="D292" s="197"/>
      <c r="E292" s="197"/>
      <c r="F292" s="197"/>
    </row>
    <row r="293" spans="1:6" x14ac:dyDescent="0.25">
      <c r="A293" s="13" t="s">
        <v>291</v>
      </c>
      <c r="B293" s="197"/>
      <c r="C293" s="197"/>
      <c r="D293" s="197"/>
      <c r="E293" s="197"/>
      <c r="F293" s="197"/>
    </row>
    <row r="294" spans="1:6" x14ac:dyDescent="0.25">
      <c r="A294" s="13" t="s">
        <v>291</v>
      </c>
      <c r="B294" s="197"/>
      <c r="C294" s="197"/>
      <c r="D294" s="197"/>
      <c r="E294" s="197"/>
      <c r="F294" s="197"/>
    </row>
    <row r="295" spans="1:6" x14ac:dyDescent="0.25">
      <c r="A295" s="13" t="s">
        <v>291</v>
      </c>
      <c r="B295" s="197"/>
      <c r="C295" s="197"/>
      <c r="D295" s="197"/>
      <c r="E295" s="197"/>
      <c r="F295" s="197"/>
    </row>
    <row r="296" spans="1:6" x14ac:dyDescent="0.25">
      <c r="A296" s="13" t="s">
        <v>291</v>
      </c>
      <c r="B296" s="197"/>
      <c r="C296" s="197"/>
      <c r="D296" s="197"/>
      <c r="E296" s="197"/>
      <c r="F296" s="197"/>
    </row>
    <row r="297" spans="1:6" x14ac:dyDescent="0.25">
      <c r="A297" s="13" t="s">
        <v>291</v>
      </c>
      <c r="B297" s="197"/>
      <c r="C297" s="197"/>
      <c r="D297" s="197"/>
      <c r="E297" s="197"/>
      <c r="F297" s="197"/>
    </row>
    <row r="298" spans="1:6" x14ac:dyDescent="0.25">
      <c r="A298" s="13" t="s">
        <v>291</v>
      </c>
      <c r="B298" s="197"/>
      <c r="C298" s="197"/>
      <c r="D298" s="197"/>
      <c r="E298" s="197"/>
      <c r="F298" s="197"/>
    </row>
    <row r="299" spans="1:6" x14ac:dyDescent="0.25">
      <c r="A299" s="13" t="s">
        <v>291</v>
      </c>
      <c r="B299" s="197"/>
      <c r="C299" s="197"/>
      <c r="D299" s="197"/>
      <c r="E299" s="197"/>
      <c r="F299" s="197"/>
    </row>
    <row r="300" spans="1:6" x14ac:dyDescent="0.25">
      <c r="A300" s="13" t="s">
        <v>291</v>
      </c>
      <c r="B300" s="197"/>
      <c r="C300" s="197"/>
      <c r="D300" s="197"/>
      <c r="E300" s="197"/>
      <c r="F300" s="197"/>
    </row>
    <row r="301" spans="1:6" x14ac:dyDescent="0.25">
      <c r="A301" s="13" t="s">
        <v>291</v>
      </c>
      <c r="B301" s="197"/>
      <c r="C301" s="197"/>
      <c r="D301" s="197"/>
      <c r="E301" s="197"/>
      <c r="F301" s="197"/>
    </row>
    <row r="302" spans="1:6" x14ac:dyDescent="0.25">
      <c r="A302" s="13" t="s">
        <v>291</v>
      </c>
      <c r="B302" s="197"/>
      <c r="C302" s="197"/>
      <c r="D302" s="197"/>
      <c r="E302" s="197"/>
      <c r="F302" s="197"/>
    </row>
    <row r="303" spans="1:6" x14ac:dyDescent="0.25">
      <c r="A303" s="13" t="s">
        <v>291</v>
      </c>
      <c r="B303" s="197"/>
      <c r="C303" s="197"/>
      <c r="D303" s="197"/>
      <c r="E303" s="197"/>
      <c r="F303" s="197"/>
    </row>
    <row r="304" spans="1:6" x14ac:dyDescent="0.25">
      <c r="A304" s="13" t="s">
        <v>291</v>
      </c>
      <c r="B304" s="197"/>
      <c r="C304" s="197"/>
      <c r="D304" s="197"/>
      <c r="E304" s="197"/>
      <c r="F304" s="197"/>
    </row>
    <row r="305" spans="1:6" x14ac:dyDescent="0.25">
      <c r="A305" s="13" t="s">
        <v>291</v>
      </c>
      <c r="B305" s="197"/>
      <c r="C305" s="197"/>
      <c r="D305" s="197"/>
      <c r="E305" s="197"/>
      <c r="F305" s="197"/>
    </row>
    <row r="306" spans="1:6" x14ac:dyDescent="0.25">
      <c r="A306" s="13" t="s">
        <v>291</v>
      </c>
      <c r="B306" s="197"/>
      <c r="C306" s="197"/>
      <c r="D306" s="197"/>
      <c r="E306" s="197"/>
      <c r="F306" s="197"/>
    </row>
    <row r="307" spans="1:6" x14ac:dyDescent="0.25">
      <c r="A307" s="13" t="s">
        <v>291</v>
      </c>
      <c r="B307" s="197"/>
      <c r="C307" s="197"/>
      <c r="D307" s="197"/>
      <c r="E307" s="197"/>
      <c r="F307" s="197"/>
    </row>
    <row r="308" spans="1:6" x14ac:dyDescent="0.25">
      <c r="A308" s="13" t="s">
        <v>291</v>
      </c>
      <c r="B308" s="197"/>
      <c r="C308" s="197"/>
      <c r="D308" s="197"/>
      <c r="E308" s="197"/>
      <c r="F308" s="197"/>
    </row>
    <row r="309" spans="1:6" x14ac:dyDescent="0.25">
      <c r="A309" s="13" t="s">
        <v>291</v>
      </c>
      <c r="B309" s="197"/>
      <c r="C309" s="197"/>
      <c r="D309" s="197"/>
      <c r="E309" s="197"/>
      <c r="F309" s="197"/>
    </row>
    <row r="310" spans="1:6" x14ac:dyDescent="0.25">
      <c r="A310" s="13" t="s">
        <v>291</v>
      </c>
      <c r="B310" s="197"/>
      <c r="C310" s="197"/>
      <c r="D310" s="197"/>
      <c r="E310" s="197"/>
      <c r="F310" s="197"/>
    </row>
    <row r="311" spans="1:6" x14ac:dyDescent="0.25">
      <c r="A311" s="13" t="s">
        <v>291</v>
      </c>
      <c r="B311" s="197"/>
      <c r="C311" s="197"/>
      <c r="D311" s="197"/>
      <c r="E311" s="197"/>
      <c r="F311" s="197"/>
    </row>
    <row r="312" spans="1:6" x14ac:dyDescent="0.25">
      <c r="A312" s="13" t="s">
        <v>291</v>
      </c>
      <c r="B312" s="197"/>
      <c r="C312" s="197"/>
      <c r="D312" s="197"/>
      <c r="E312" s="197"/>
      <c r="F312" s="197"/>
    </row>
    <row r="313" spans="1:6" x14ac:dyDescent="0.25">
      <c r="A313" s="13" t="s">
        <v>291</v>
      </c>
      <c r="B313" s="197"/>
      <c r="C313" s="197"/>
      <c r="D313" s="197"/>
      <c r="E313" s="197"/>
      <c r="F313" s="197"/>
    </row>
    <row r="314" spans="1:6" x14ac:dyDescent="0.25">
      <c r="A314" s="13" t="s">
        <v>291</v>
      </c>
      <c r="B314" s="197"/>
      <c r="C314" s="197"/>
      <c r="D314" s="197"/>
      <c r="E314" s="197"/>
      <c r="F314" s="197"/>
    </row>
    <row r="315" spans="1:6" x14ac:dyDescent="0.25">
      <c r="A315" s="13" t="s">
        <v>291</v>
      </c>
      <c r="B315" s="197"/>
      <c r="C315" s="197"/>
      <c r="D315" s="197"/>
      <c r="E315" s="197"/>
      <c r="F315" s="197"/>
    </row>
    <row r="316" spans="1:6" x14ac:dyDescent="0.25">
      <c r="A316" s="13" t="s">
        <v>291</v>
      </c>
      <c r="B316" s="197"/>
      <c r="C316" s="197"/>
      <c r="D316" s="197"/>
      <c r="E316" s="197"/>
      <c r="F316" s="197"/>
    </row>
    <row r="317" spans="1:6" x14ac:dyDescent="0.25">
      <c r="A317" s="13" t="s">
        <v>291</v>
      </c>
      <c r="B317" s="197"/>
      <c r="C317" s="197"/>
      <c r="D317" s="197"/>
      <c r="E317" s="197"/>
      <c r="F317" s="197"/>
    </row>
    <row r="318" spans="1:6" x14ac:dyDescent="0.25">
      <c r="A318" s="13" t="s">
        <v>291</v>
      </c>
      <c r="B318" s="197"/>
      <c r="C318" s="197"/>
      <c r="D318" s="197"/>
      <c r="E318" s="197"/>
      <c r="F318" s="197"/>
    </row>
    <row r="319" spans="1:6" x14ac:dyDescent="0.25">
      <c r="A319" s="13" t="s">
        <v>291</v>
      </c>
      <c r="B319" s="197"/>
      <c r="C319" s="197"/>
      <c r="D319" s="197"/>
      <c r="E319" s="197"/>
      <c r="F319" s="197"/>
    </row>
    <row r="320" spans="1:6" x14ac:dyDescent="0.25">
      <c r="A320" s="13" t="s">
        <v>291</v>
      </c>
      <c r="B320" s="197"/>
      <c r="C320" s="197"/>
      <c r="D320" s="197"/>
      <c r="E320" s="197"/>
      <c r="F320" s="197"/>
    </row>
    <row r="321" spans="1:6" x14ac:dyDescent="0.25">
      <c r="A321" s="13" t="s">
        <v>291</v>
      </c>
      <c r="B321" s="197"/>
      <c r="C321" s="197"/>
      <c r="D321" s="197"/>
      <c r="E321" s="197"/>
      <c r="F321" s="197"/>
    </row>
    <row r="322" spans="1:6" x14ac:dyDescent="0.25">
      <c r="A322" s="13" t="s">
        <v>291</v>
      </c>
      <c r="B322" s="197"/>
      <c r="C322" s="197"/>
      <c r="D322" s="197"/>
      <c r="E322" s="197"/>
      <c r="F322" s="197"/>
    </row>
    <row r="323" spans="1:6" x14ac:dyDescent="0.25">
      <c r="A323" s="13" t="s">
        <v>291</v>
      </c>
      <c r="B323" s="197"/>
      <c r="C323" s="197"/>
      <c r="D323" s="197"/>
      <c r="E323" s="197"/>
      <c r="F323" s="197"/>
    </row>
    <row r="324" spans="1:6" x14ac:dyDescent="0.25">
      <c r="A324" s="13" t="s">
        <v>291</v>
      </c>
      <c r="B324" s="197"/>
      <c r="C324" s="197"/>
      <c r="D324" s="197"/>
      <c r="E324" s="197"/>
      <c r="F324" s="197"/>
    </row>
    <row r="325" spans="1:6" x14ac:dyDescent="0.25">
      <c r="A325" s="13" t="s">
        <v>291</v>
      </c>
      <c r="B325" s="197"/>
      <c r="C325" s="197"/>
      <c r="D325" s="197"/>
      <c r="E325" s="197"/>
      <c r="F325" s="197"/>
    </row>
    <row r="326" spans="1:6" x14ac:dyDescent="0.25">
      <c r="A326" s="13" t="s">
        <v>291</v>
      </c>
      <c r="B326" s="197"/>
      <c r="C326" s="197"/>
      <c r="D326" s="197"/>
      <c r="E326" s="197"/>
      <c r="F326" s="197"/>
    </row>
    <row r="327" spans="1:6" x14ac:dyDescent="0.25">
      <c r="A327" s="13" t="s">
        <v>291</v>
      </c>
      <c r="B327" s="197"/>
      <c r="C327" s="197"/>
      <c r="D327" s="197"/>
      <c r="E327" s="197"/>
      <c r="F327" s="197"/>
    </row>
    <row r="328" spans="1:6" x14ac:dyDescent="0.25">
      <c r="A328" s="13" t="s">
        <v>291</v>
      </c>
      <c r="B328" s="197"/>
      <c r="C328" s="197"/>
      <c r="D328" s="197"/>
      <c r="E328" s="197"/>
      <c r="F328" s="197"/>
    </row>
    <row r="329" spans="1:6" x14ac:dyDescent="0.25">
      <c r="A329" s="13" t="s">
        <v>291</v>
      </c>
      <c r="B329" s="197"/>
      <c r="C329" s="197"/>
      <c r="D329" s="197"/>
      <c r="E329" s="197"/>
      <c r="F329" s="197"/>
    </row>
    <row r="330" spans="1:6" x14ac:dyDescent="0.25">
      <c r="A330" s="13" t="s">
        <v>291</v>
      </c>
      <c r="B330" s="197"/>
      <c r="C330" s="197"/>
      <c r="D330" s="197"/>
      <c r="E330" s="197"/>
      <c r="F330" s="197"/>
    </row>
    <row r="331" spans="1:6" x14ac:dyDescent="0.25">
      <c r="A331" s="13" t="s">
        <v>291</v>
      </c>
      <c r="B331" s="197"/>
      <c r="C331" s="197"/>
      <c r="D331" s="197"/>
      <c r="E331" s="197"/>
      <c r="F331" s="197"/>
    </row>
    <row r="332" spans="1:6" x14ac:dyDescent="0.25">
      <c r="A332" s="13" t="s">
        <v>291</v>
      </c>
      <c r="B332" s="197"/>
      <c r="C332" s="197"/>
      <c r="D332" s="197"/>
      <c r="E332" s="197"/>
      <c r="F332" s="197"/>
    </row>
    <row r="333" spans="1:6" x14ac:dyDescent="0.25">
      <c r="A333" s="13" t="s">
        <v>291</v>
      </c>
      <c r="B333" s="197"/>
      <c r="C333" s="197"/>
      <c r="D333" s="197"/>
      <c r="E333" s="197"/>
      <c r="F333" s="197"/>
    </row>
    <row r="334" spans="1:6" x14ac:dyDescent="0.25">
      <c r="A334" s="13" t="s">
        <v>291</v>
      </c>
      <c r="B334" s="197"/>
      <c r="C334" s="197"/>
      <c r="D334" s="197"/>
      <c r="E334" s="197"/>
      <c r="F334" s="197"/>
    </row>
    <row r="335" spans="1:6" x14ac:dyDescent="0.25">
      <c r="A335" s="13" t="s">
        <v>291</v>
      </c>
      <c r="B335" s="197"/>
      <c r="C335" s="197"/>
      <c r="D335" s="197"/>
      <c r="E335" s="197"/>
      <c r="F335" s="197"/>
    </row>
    <row r="336" spans="1:6" x14ac:dyDescent="0.25">
      <c r="A336" s="13" t="s">
        <v>291</v>
      </c>
      <c r="B336" s="197"/>
      <c r="C336" s="197"/>
      <c r="D336" s="197"/>
      <c r="E336" s="197"/>
      <c r="F336" s="197"/>
    </row>
    <row r="337" spans="1:6" x14ac:dyDescent="0.25">
      <c r="A337" s="13" t="s">
        <v>291</v>
      </c>
      <c r="B337" s="197"/>
      <c r="C337" s="197"/>
      <c r="D337" s="197"/>
      <c r="E337" s="197"/>
      <c r="F337" s="197"/>
    </row>
    <row r="338" spans="1:6" x14ac:dyDescent="0.25">
      <c r="A338" s="13" t="s">
        <v>291</v>
      </c>
      <c r="B338" s="197"/>
      <c r="C338" s="197"/>
      <c r="D338" s="197"/>
      <c r="E338" s="197"/>
      <c r="F338" s="197"/>
    </row>
    <row r="339" spans="1:6" x14ac:dyDescent="0.25">
      <c r="A339" s="13" t="s">
        <v>291</v>
      </c>
      <c r="B339" s="197"/>
      <c r="C339" s="197"/>
      <c r="D339" s="197"/>
      <c r="E339" s="197"/>
      <c r="F339" s="197"/>
    </row>
    <row r="340" spans="1:6" x14ac:dyDescent="0.25">
      <c r="A340" s="13" t="s">
        <v>291</v>
      </c>
      <c r="B340" s="197"/>
      <c r="C340" s="197"/>
      <c r="D340" s="197"/>
      <c r="E340" s="197"/>
      <c r="F340" s="197"/>
    </row>
    <row r="341" spans="1:6" x14ac:dyDescent="0.25">
      <c r="A341" s="13" t="s">
        <v>291</v>
      </c>
      <c r="B341" s="197"/>
      <c r="C341" s="197"/>
      <c r="D341" s="197"/>
      <c r="E341" s="197"/>
      <c r="F341" s="197"/>
    </row>
    <row r="342" spans="1:6" x14ac:dyDescent="0.25">
      <c r="A342" s="13" t="s">
        <v>291</v>
      </c>
      <c r="B342" s="197"/>
      <c r="C342" s="197"/>
      <c r="D342" s="197"/>
      <c r="E342" s="197"/>
      <c r="F342" s="197"/>
    </row>
    <row r="343" spans="1:6" x14ac:dyDescent="0.25">
      <c r="A343" s="13" t="s">
        <v>291</v>
      </c>
      <c r="B343" s="197"/>
      <c r="C343" s="197"/>
      <c r="D343" s="197"/>
      <c r="E343" s="197"/>
      <c r="F343" s="197"/>
    </row>
    <row r="344" spans="1:6" x14ac:dyDescent="0.25">
      <c r="A344" s="13" t="s">
        <v>291</v>
      </c>
      <c r="B344" s="197"/>
      <c r="C344" s="197"/>
      <c r="D344" s="197"/>
      <c r="E344" s="197"/>
      <c r="F344" s="197"/>
    </row>
    <row r="345" spans="1:6" x14ac:dyDescent="0.25">
      <c r="A345" s="13" t="s">
        <v>291</v>
      </c>
      <c r="B345" s="197"/>
      <c r="C345" s="197"/>
      <c r="D345" s="197"/>
      <c r="E345" s="197"/>
      <c r="F345" s="197"/>
    </row>
    <row r="346" spans="1:6" x14ac:dyDescent="0.25">
      <c r="A346" s="13" t="s">
        <v>291</v>
      </c>
      <c r="B346" s="197"/>
      <c r="C346" s="197"/>
      <c r="D346" s="197"/>
      <c r="E346" s="197"/>
      <c r="F346" s="197"/>
    </row>
    <row r="347" spans="1:6" x14ac:dyDescent="0.25">
      <c r="A347" s="13" t="s">
        <v>291</v>
      </c>
      <c r="B347" s="197"/>
      <c r="C347" s="197"/>
      <c r="D347" s="197"/>
      <c r="E347" s="197"/>
      <c r="F347" s="197"/>
    </row>
    <row r="348" spans="1:6" x14ac:dyDescent="0.25">
      <c r="A348" s="13" t="s">
        <v>291</v>
      </c>
      <c r="B348" s="197"/>
      <c r="C348" s="197"/>
      <c r="D348" s="197"/>
      <c r="E348" s="197"/>
      <c r="F348" s="197"/>
    </row>
    <row r="349" spans="1:6" x14ac:dyDescent="0.25">
      <c r="A349" s="13" t="s">
        <v>291</v>
      </c>
      <c r="B349" s="197"/>
      <c r="C349" s="197"/>
      <c r="D349" s="197"/>
      <c r="E349" s="197"/>
      <c r="F349" s="197"/>
    </row>
    <row r="350" spans="1:6" x14ac:dyDescent="0.25">
      <c r="A350" s="13" t="s">
        <v>291</v>
      </c>
      <c r="B350" s="197"/>
      <c r="C350" s="197"/>
      <c r="D350" s="197"/>
      <c r="E350" s="197"/>
      <c r="F350" s="197"/>
    </row>
    <row r="351" spans="1:6" x14ac:dyDescent="0.25">
      <c r="A351" s="13" t="s">
        <v>291</v>
      </c>
      <c r="B351" s="197"/>
      <c r="C351" s="197"/>
      <c r="D351" s="197"/>
      <c r="E351" s="197"/>
      <c r="F351" s="197"/>
    </row>
    <row r="352" spans="1:6" x14ac:dyDescent="0.25">
      <c r="A352" s="13" t="s">
        <v>291</v>
      </c>
      <c r="B352" s="197"/>
      <c r="C352" s="197"/>
      <c r="D352" s="197"/>
      <c r="E352" s="197"/>
      <c r="F352" s="197"/>
    </row>
    <row r="353" spans="1:6" x14ac:dyDescent="0.25">
      <c r="A353" s="13" t="s">
        <v>291</v>
      </c>
      <c r="B353" s="197"/>
      <c r="C353" s="197"/>
      <c r="D353" s="197"/>
      <c r="E353" s="197"/>
      <c r="F353" s="197"/>
    </row>
    <row r="354" spans="1:6" x14ac:dyDescent="0.25">
      <c r="A354" s="13" t="s">
        <v>291</v>
      </c>
      <c r="B354" s="197"/>
      <c r="C354" s="197"/>
      <c r="D354" s="197"/>
      <c r="E354" s="197"/>
      <c r="F354" s="197"/>
    </row>
    <row r="355" spans="1:6" x14ac:dyDescent="0.25">
      <c r="A355" s="13" t="s">
        <v>291</v>
      </c>
      <c r="B355" s="197"/>
      <c r="C355" s="197"/>
      <c r="D355" s="197"/>
      <c r="E355" s="197"/>
      <c r="F355" s="197"/>
    </row>
    <row r="356" spans="1:6" x14ac:dyDescent="0.25">
      <c r="A356" s="13" t="s">
        <v>291</v>
      </c>
      <c r="B356" s="197"/>
      <c r="C356" s="197"/>
      <c r="D356" s="197"/>
      <c r="E356" s="197"/>
      <c r="F356" s="197"/>
    </row>
    <row r="357" spans="1:6" x14ac:dyDescent="0.25">
      <c r="A357" s="13" t="s">
        <v>291</v>
      </c>
      <c r="B357" s="197"/>
      <c r="C357" s="197"/>
      <c r="D357" s="197"/>
      <c r="E357" s="197"/>
      <c r="F357" s="197"/>
    </row>
    <row r="358" spans="1:6" ht="15.75" customHeight="1" x14ac:dyDescent="0.25"/>
    <row r="359" spans="1:6" x14ac:dyDescent="0.25"/>
    <row r="360" spans="1:6" x14ac:dyDescent="0.25"/>
    <row r="361" spans="1:6" x14ac:dyDescent="0.25"/>
    <row r="362" spans="1:6" x14ac:dyDescent="0.25"/>
    <row r="363" spans="1:6" x14ac:dyDescent="0.25"/>
    <row r="364" spans="1:6" x14ac:dyDescent="0.25"/>
    <row r="365" spans="1:6" x14ac:dyDescent="0.25"/>
    <row r="366" spans="1:6" x14ac:dyDescent="0.25"/>
    <row r="367" spans="1:6" x14ac:dyDescent="0.25"/>
    <row r="368" spans="1:6" x14ac:dyDescent="0.25"/>
    <row r="369" x14ac:dyDescent="0.25"/>
    <row r="370" x14ac:dyDescent="0.25"/>
  </sheetData>
  <sheetProtection deleteColumns="0" deleteRows="0" sort="0"/>
  <mergeCells count="468">
    <mergeCell ref="B2:F2"/>
    <mergeCell ref="I2:M2"/>
    <mergeCell ref="B6:F6"/>
    <mergeCell ref="I6:M6"/>
    <mergeCell ref="B7:F7"/>
    <mergeCell ref="I7:M7"/>
    <mergeCell ref="B8:F8"/>
    <mergeCell ref="I8:M8"/>
    <mergeCell ref="B3:F3"/>
    <mergeCell ref="I3:M3"/>
    <mergeCell ref="B4:F4"/>
    <mergeCell ref="I4:M4"/>
    <mergeCell ref="B5:F5"/>
    <mergeCell ref="I5:M5"/>
    <mergeCell ref="B12:F12"/>
    <mergeCell ref="I12:M12"/>
    <mergeCell ref="B13:F13"/>
    <mergeCell ref="I13:M13"/>
    <mergeCell ref="B14:F14"/>
    <mergeCell ref="I14:M14"/>
    <mergeCell ref="B9:F9"/>
    <mergeCell ref="I9:M9"/>
    <mergeCell ref="B10:F10"/>
    <mergeCell ref="I10:M10"/>
    <mergeCell ref="B11:F11"/>
    <mergeCell ref="I11:M11"/>
    <mergeCell ref="B18:F18"/>
    <mergeCell ref="I18:M18"/>
    <mergeCell ref="B19:F19"/>
    <mergeCell ref="I19:M19"/>
    <mergeCell ref="B20:F20"/>
    <mergeCell ref="I20:M20"/>
    <mergeCell ref="B15:F15"/>
    <mergeCell ref="I15:M15"/>
    <mergeCell ref="B16:F16"/>
    <mergeCell ref="I16:M16"/>
    <mergeCell ref="B17:F17"/>
    <mergeCell ref="I17:M17"/>
    <mergeCell ref="B24:F24"/>
    <mergeCell ref="I24:M24"/>
    <mergeCell ref="B25:F25"/>
    <mergeCell ref="I25:M25"/>
    <mergeCell ref="B26:F26"/>
    <mergeCell ref="I26:M26"/>
    <mergeCell ref="B21:F21"/>
    <mergeCell ref="I21:M21"/>
    <mergeCell ref="B22:F22"/>
    <mergeCell ref="I22:M22"/>
    <mergeCell ref="B23:F23"/>
    <mergeCell ref="I23:M23"/>
    <mergeCell ref="B30:F30"/>
    <mergeCell ref="I30:M30"/>
    <mergeCell ref="B31:F31"/>
    <mergeCell ref="I31:M31"/>
    <mergeCell ref="B32:F32"/>
    <mergeCell ref="I32:M32"/>
    <mergeCell ref="B27:F27"/>
    <mergeCell ref="I27:M27"/>
    <mergeCell ref="B28:F28"/>
    <mergeCell ref="I28:M28"/>
    <mergeCell ref="B29:F29"/>
    <mergeCell ref="I29:M29"/>
    <mergeCell ref="B36:F36"/>
    <mergeCell ref="I36:M36"/>
    <mergeCell ref="B37:F37"/>
    <mergeCell ref="I37:M37"/>
    <mergeCell ref="B38:F38"/>
    <mergeCell ref="I38:M38"/>
    <mergeCell ref="B33:F33"/>
    <mergeCell ref="I33:M33"/>
    <mergeCell ref="B34:F34"/>
    <mergeCell ref="I34:M34"/>
    <mergeCell ref="B35:F35"/>
    <mergeCell ref="I35:M35"/>
    <mergeCell ref="B42:F42"/>
    <mergeCell ref="I42:M42"/>
    <mergeCell ref="B43:F43"/>
    <mergeCell ref="I43:M43"/>
    <mergeCell ref="B44:F44"/>
    <mergeCell ref="I44:M44"/>
    <mergeCell ref="B39:F39"/>
    <mergeCell ref="I39:M39"/>
    <mergeCell ref="B40:F40"/>
    <mergeCell ref="I40:M40"/>
    <mergeCell ref="B41:F41"/>
    <mergeCell ref="I41:M41"/>
    <mergeCell ref="B48:F48"/>
    <mergeCell ref="I48:M48"/>
    <mergeCell ref="B49:F49"/>
    <mergeCell ref="I49:M49"/>
    <mergeCell ref="B50:F50"/>
    <mergeCell ref="I50:M50"/>
    <mergeCell ref="B45:F45"/>
    <mergeCell ref="I45:M45"/>
    <mergeCell ref="B46:F46"/>
    <mergeCell ref="I46:M46"/>
    <mergeCell ref="B47:F47"/>
    <mergeCell ref="I47:M47"/>
    <mergeCell ref="B54:F54"/>
    <mergeCell ref="I54:M54"/>
    <mergeCell ref="B55:F55"/>
    <mergeCell ref="I55:M55"/>
    <mergeCell ref="B56:F56"/>
    <mergeCell ref="I56:M56"/>
    <mergeCell ref="B51:F51"/>
    <mergeCell ref="I51:M51"/>
    <mergeCell ref="B52:F52"/>
    <mergeCell ref="I52:M52"/>
    <mergeCell ref="B53:F53"/>
    <mergeCell ref="I53:M53"/>
    <mergeCell ref="B60:F60"/>
    <mergeCell ref="I60:M60"/>
    <mergeCell ref="B61:F61"/>
    <mergeCell ref="I61:M61"/>
    <mergeCell ref="B62:F62"/>
    <mergeCell ref="I62:M62"/>
    <mergeCell ref="B57:F57"/>
    <mergeCell ref="I57:M57"/>
    <mergeCell ref="B58:F58"/>
    <mergeCell ref="I58:M58"/>
    <mergeCell ref="B59:F59"/>
    <mergeCell ref="I59:M59"/>
    <mergeCell ref="B66:F66"/>
    <mergeCell ref="I66:M66"/>
    <mergeCell ref="B67:F67"/>
    <mergeCell ref="I67:M67"/>
    <mergeCell ref="B68:F68"/>
    <mergeCell ref="I68:M68"/>
    <mergeCell ref="B63:F63"/>
    <mergeCell ref="I63:M63"/>
    <mergeCell ref="B64:F64"/>
    <mergeCell ref="I64:M64"/>
    <mergeCell ref="B65:F65"/>
    <mergeCell ref="I65:M65"/>
    <mergeCell ref="B72:F72"/>
    <mergeCell ref="I72:M72"/>
    <mergeCell ref="B73:F73"/>
    <mergeCell ref="I73:M73"/>
    <mergeCell ref="B74:F74"/>
    <mergeCell ref="I74:M74"/>
    <mergeCell ref="B69:F69"/>
    <mergeCell ref="I69:M69"/>
    <mergeCell ref="B70:F70"/>
    <mergeCell ref="I70:M70"/>
    <mergeCell ref="B71:F71"/>
    <mergeCell ref="I71:M71"/>
    <mergeCell ref="B78:F78"/>
    <mergeCell ref="I78:M78"/>
    <mergeCell ref="B79:F79"/>
    <mergeCell ref="I79:M79"/>
    <mergeCell ref="B80:F80"/>
    <mergeCell ref="I80:M80"/>
    <mergeCell ref="B75:F75"/>
    <mergeCell ref="I75:M75"/>
    <mergeCell ref="B76:F76"/>
    <mergeCell ref="I76:M76"/>
    <mergeCell ref="B77:F77"/>
    <mergeCell ref="I77:M77"/>
    <mergeCell ref="B84:F84"/>
    <mergeCell ref="I84:M84"/>
    <mergeCell ref="B85:F85"/>
    <mergeCell ref="I85:M85"/>
    <mergeCell ref="B86:F86"/>
    <mergeCell ref="I86:M86"/>
    <mergeCell ref="B81:F81"/>
    <mergeCell ref="I81:M81"/>
    <mergeCell ref="B82:F82"/>
    <mergeCell ref="I82:M82"/>
    <mergeCell ref="B83:F83"/>
    <mergeCell ref="I83:M83"/>
    <mergeCell ref="B90:F90"/>
    <mergeCell ref="I90:M90"/>
    <mergeCell ref="B91:F91"/>
    <mergeCell ref="I91:M91"/>
    <mergeCell ref="B92:F92"/>
    <mergeCell ref="I92:M92"/>
    <mergeCell ref="B87:F87"/>
    <mergeCell ref="I87:M87"/>
    <mergeCell ref="B88:F88"/>
    <mergeCell ref="I88:M88"/>
    <mergeCell ref="B89:F89"/>
    <mergeCell ref="I89:M89"/>
    <mergeCell ref="B96:F96"/>
    <mergeCell ref="I96:M96"/>
    <mergeCell ref="B97:F97"/>
    <mergeCell ref="I97:M97"/>
    <mergeCell ref="B98:F98"/>
    <mergeCell ref="I98:M98"/>
    <mergeCell ref="B93:F93"/>
    <mergeCell ref="I93:M93"/>
    <mergeCell ref="B94:F94"/>
    <mergeCell ref="I94:M94"/>
    <mergeCell ref="B95:F95"/>
    <mergeCell ref="I95:M95"/>
    <mergeCell ref="B102:F102"/>
    <mergeCell ref="I102:M102"/>
    <mergeCell ref="B103:F103"/>
    <mergeCell ref="I103:M103"/>
    <mergeCell ref="B104:F104"/>
    <mergeCell ref="I104:M104"/>
    <mergeCell ref="B99:F99"/>
    <mergeCell ref="I99:M99"/>
    <mergeCell ref="B100:F100"/>
    <mergeCell ref="I100:M100"/>
    <mergeCell ref="B101:F101"/>
    <mergeCell ref="I101:M101"/>
    <mergeCell ref="B108:F108"/>
    <mergeCell ref="I108:M108"/>
    <mergeCell ref="B109:F109"/>
    <mergeCell ref="I109:M109"/>
    <mergeCell ref="B110:F110"/>
    <mergeCell ref="I110:M110"/>
    <mergeCell ref="B105:F105"/>
    <mergeCell ref="I105:M105"/>
    <mergeCell ref="B106:F106"/>
    <mergeCell ref="I106:M106"/>
    <mergeCell ref="B107:F107"/>
    <mergeCell ref="I107:M107"/>
    <mergeCell ref="B114:F114"/>
    <mergeCell ref="B115:F115"/>
    <mergeCell ref="B116:F116"/>
    <mergeCell ref="B117:F117"/>
    <mergeCell ref="B118:F118"/>
    <mergeCell ref="B119:F119"/>
    <mergeCell ref="B111:F111"/>
    <mergeCell ref="I111:M111"/>
    <mergeCell ref="B112:F112"/>
    <mergeCell ref="I112:M112"/>
    <mergeCell ref="B113:F113"/>
    <mergeCell ref="I113:M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41:F141"/>
    <mergeCell ref="B142:F142"/>
    <mergeCell ref="B143:F143"/>
    <mergeCell ref="B132:F132"/>
    <mergeCell ref="B133:F133"/>
    <mergeCell ref="B134:F134"/>
    <mergeCell ref="B135:F135"/>
    <mergeCell ref="B136:F136"/>
    <mergeCell ref="B137:F137"/>
    <mergeCell ref="B150:F150"/>
    <mergeCell ref="B151:F151"/>
    <mergeCell ref="B152:F152"/>
    <mergeCell ref="B153:F153"/>
    <mergeCell ref="B154:F154"/>
    <mergeCell ref="B155:F155"/>
    <mergeCell ref="B144:F144"/>
    <mergeCell ref="B145:F145"/>
    <mergeCell ref="B146:F146"/>
    <mergeCell ref="B147:F147"/>
    <mergeCell ref="B148:F148"/>
    <mergeCell ref="B149:F149"/>
    <mergeCell ref="B162:F162"/>
    <mergeCell ref="B163:F163"/>
    <mergeCell ref="B164:F164"/>
    <mergeCell ref="B165:F165"/>
    <mergeCell ref="B166:F166"/>
    <mergeCell ref="B167:F167"/>
    <mergeCell ref="B156:F156"/>
    <mergeCell ref="B157:F157"/>
    <mergeCell ref="B158:F158"/>
    <mergeCell ref="B159:F159"/>
    <mergeCell ref="B160:F160"/>
    <mergeCell ref="B161:F161"/>
    <mergeCell ref="B174:F174"/>
    <mergeCell ref="B175:F175"/>
    <mergeCell ref="B176:F176"/>
    <mergeCell ref="B177:F177"/>
    <mergeCell ref="B178:F178"/>
    <mergeCell ref="B179:F179"/>
    <mergeCell ref="B168:F168"/>
    <mergeCell ref="B169:F169"/>
    <mergeCell ref="B170:F170"/>
    <mergeCell ref="B171:F171"/>
    <mergeCell ref="B172:F172"/>
    <mergeCell ref="B173:F173"/>
    <mergeCell ref="B186:F186"/>
    <mergeCell ref="B187:F187"/>
    <mergeCell ref="B188:F188"/>
    <mergeCell ref="B189:F189"/>
    <mergeCell ref="B190:F190"/>
    <mergeCell ref="B191:F191"/>
    <mergeCell ref="B180:F180"/>
    <mergeCell ref="B181:F181"/>
    <mergeCell ref="B182:F182"/>
    <mergeCell ref="B183:F183"/>
    <mergeCell ref="B184:F184"/>
    <mergeCell ref="B185:F185"/>
    <mergeCell ref="B198:F198"/>
    <mergeCell ref="B199:F199"/>
    <mergeCell ref="B200:F200"/>
    <mergeCell ref="B201:F201"/>
    <mergeCell ref="B202:F202"/>
    <mergeCell ref="B203:F203"/>
    <mergeCell ref="B192:F192"/>
    <mergeCell ref="B193:F193"/>
    <mergeCell ref="B194:F194"/>
    <mergeCell ref="B195:F195"/>
    <mergeCell ref="B196:F196"/>
    <mergeCell ref="B197:F197"/>
    <mergeCell ref="B210:F210"/>
    <mergeCell ref="B211:F211"/>
    <mergeCell ref="B212:F212"/>
    <mergeCell ref="B213:F213"/>
    <mergeCell ref="B214:F214"/>
    <mergeCell ref="B215:F215"/>
    <mergeCell ref="B204:F204"/>
    <mergeCell ref="B205:F205"/>
    <mergeCell ref="B206:F206"/>
    <mergeCell ref="B207:F207"/>
    <mergeCell ref="B208:F208"/>
    <mergeCell ref="B209:F209"/>
    <mergeCell ref="B222:F222"/>
    <mergeCell ref="B223:F223"/>
    <mergeCell ref="B224:F224"/>
    <mergeCell ref="B225:F225"/>
    <mergeCell ref="B226:F226"/>
    <mergeCell ref="B227:F227"/>
    <mergeCell ref="B216:F216"/>
    <mergeCell ref="B217:F217"/>
    <mergeCell ref="B218:F218"/>
    <mergeCell ref="B219:F219"/>
    <mergeCell ref="B220:F220"/>
    <mergeCell ref="B221:F221"/>
    <mergeCell ref="B234:F234"/>
    <mergeCell ref="B235:F235"/>
    <mergeCell ref="B236:F236"/>
    <mergeCell ref="B237:F237"/>
    <mergeCell ref="B238:F238"/>
    <mergeCell ref="B239:F239"/>
    <mergeCell ref="B228:F228"/>
    <mergeCell ref="B229:F229"/>
    <mergeCell ref="B230:F230"/>
    <mergeCell ref="B231:F231"/>
    <mergeCell ref="B232:F232"/>
    <mergeCell ref="B233:F233"/>
    <mergeCell ref="B246:F246"/>
    <mergeCell ref="B247:F247"/>
    <mergeCell ref="B248:F248"/>
    <mergeCell ref="B249:F249"/>
    <mergeCell ref="B250:F250"/>
    <mergeCell ref="B251:F251"/>
    <mergeCell ref="B240:F240"/>
    <mergeCell ref="B241:F241"/>
    <mergeCell ref="B242:F242"/>
    <mergeCell ref="B243:F243"/>
    <mergeCell ref="B244:F244"/>
    <mergeCell ref="B245:F245"/>
    <mergeCell ref="B258:F258"/>
    <mergeCell ref="B259:F259"/>
    <mergeCell ref="B260:F260"/>
    <mergeCell ref="B261:F261"/>
    <mergeCell ref="B262:F262"/>
    <mergeCell ref="B263:F263"/>
    <mergeCell ref="B252:F252"/>
    <mergeCell ref="B253:F253"/>
    <mergeCell ref="B254:F254"/>
    <mergeCell ref="B255:F255"/>
    <mergeCell ref="B256:F256"/>
    <mergeCell ref="B257:F257"/>
    <mergeCell ref="B270:F270"/>
    <mergeCell ref="B271:F271"/>
    <mergeCell ref="B272:F272"/>
    <mergeCell ref="B273:F273"/>
    <mergeCell ref="B274:F274"/>
    <mergeCell ref="B275:F275"/>
    <mergeCell ref="B264:F264"/>
    <mergeCell ref="B265:F265"/>
    <mergeCell ref="B266:F266"/>
    <mergeCell ref="B267:F267"/>
    <mergeCell ref="B268:F268"/>
    <mergeCell ref="B269:F269"/>
    <mergeCell ref="B282:F282"/>
    <mergeCell ref="B283:F283"/>
    <mergeCell ref="B284:F284"/>
    <mergeCell ref="B285:F285"/>
    <mergeCell ref="B286:F286"/>
    <mergeCell ref="B287:F287"/>
    <mergeCell ref="B276:F276"/>
    <mergeCell ref="B277:F277"/>
    <mergeCell ref="B278:F278"/>
    <mergeCell ref="B279:F279"/>
    <mergeCell ref="B280:F280"/>
    <mergeCell ref="B281:F281"/>
    <mergeCell ref="B294:F294"/>
    <mergeCell ref="B295:F295"/>
    <mergeCell ref="B296:F296"/>
    <mergeCell ref="B297:F297"/>
    <mergeCell ref="B298:F298"/>
    <mergeCell ref="B299:F299"/>
    <mergeCell ref="B288:F288"/>
    <mergeCell ref="B289:F289"/>
    <mergeCell ref="B290:F290"/>
    <mergeCell ref="B291:F291"/>
    <mergeCell ref="B292:F292"/>
    <mergeCell ref="B293:F293"/>
    <mergeCell ref="B306:F306"/>
    <mergeCell ref="B307:F307"/>
    <mergeCell ref="B308:F308"/>
    <mergeCell ref="B309:F309"/>
    <mergeCell ref="B310:F310"/>
    <mergeCell ref="B311:F311"/>
    <mergeCell ref="B300:F300"/>
    <mergeCell ref="B301:F301"/>
    <mergeCell ref="B302:F302"/>
    <mergeCell ref="B303:F303"/>
    <mergeCell ref="B304:F304"/>
    <mergeCell ref="B305:F305"/>
    <mergeCell ref="B318:F318"/>
    <mergeCell ref="B319:F319"/>
    <mergeCell ref="B320:F320"/>
    <mergeCell ref="B321:F321"/>
    <mergeCell ref="B322:F322"/>
    <mergeCell ref="B323:F323"/>
    <mergeCell ref="B312:F312"/>
    <mergeCell ref="B313:F313"/>
    <mergeCell ref="B314:F314"/>
    <mergeCell ref="B315:F315"/>
    <mergeCell ref="B316:F316"/>
    <mergeCell ref="B317:F317"/>
    <mergeCell ref="B330:F330"/>
    <mergeCell ref="B331:F331"/>
    <mergeCell ref="B332:F332"/>
    <mergeCell ref="B333:F333"/>
    <mergeCell ref="B334:F334"/>
    <mergeCell ref="B335:F335"/>
    <mergeCell ref="B324:F324"/>
    <mergeCell ref="B325:F325"/>
    <mergeCell ref="B326:F326"/>
    <mergeCell ref="B327:F327"/>
    <mergeCell ref="B328:F328"/>
    <mergeCell ref="B329:F329"/>
    <mergeCell ref="B342:F342"/>
    <mergeCell ref="B343:F343"/>
    <mergeCell ref="B344:F344"/>
    <mergeCell ref="B345:F345"/>
    <mergeCell ref="B346:F346"/>
    <mergeCell ref="B347:F347"/>
    <mergeCell ref="B336:F336"/>
    <mergeCell ref="B337:F337"/>
    <mergeCell ref="B338:F338"/>
    <mergeCell ref="B339:F339"/>
    <mergeCell ref="B340:F340"/>
    <mergeCell ref="B341:F341"/>
    <mergeCell ref="B354:F354"/>
    <mergeCell ref="B355:F355"/>
    <mergeCell ref="B356:F356"/>
    <mergeCell ref="B357:F357"/>
    <mergeCell ref="B348:F348"/>
    <mergeCell ref="B349:F349"/>
    <mergeCell ref="B350:F350"/>
    <mergeCell ref="B351:F351"/>
    <mergeCell ref="B352:F352"/>
    <mergeCell ref="B353:F353"/>
  </mergeCells>
  <conditionalFormatting sqref="N5:O113">
    <cfRule type="expression" dxfId="2" priority="1" stopIfTrue="1">
      <formula>$I4=0</formula>
    </cfRule>
  </conditionalFormatting>
  <conditionalFormatting sqref="B5:F357">
    <cfRule type="expression" dxfId="1" priority="2" stopIfTrue="1">
      <formula>AND($B4=0,$B5=0)</formula>
    </cfRule>
  </conditionalFormatting>
  <conditionalFormatting sqref="I5:M113">
    <cfRule type="expression" dxfId="0" priority="3" stopIfTrue="1">
      <formula>AND($I4=0,$I5=0)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POP</vt:lpstr>
      <vt:lpstr>Arkusz2</vt:lpstr>
      <vt:lpstr>PDK</vt:lpstr>
      <vt:lpstr>Decyzje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Sachoń</dc:creator>
  <cp:lastModifiedBy>SWalczak</cp:lastModifiedBy>
  <cp:lastPrinted>2024-12-13T11:27:21Z</cp:lastPrinted>
  <dcterms:created xsi:type="dcterms:W3CDTF">2015-06-05T18:19:34Z</dcterms:created>
  <dcterms:modified xsi:type="dcterms:W3CDTF">2025-02-14T13:28:15Z</dcterms:modified>
</cp:coreProperties>
</file>